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<sst xmlns="http://schemas.openxmlformats.org/spreadsheetml/2006/main" count="66" uniqueCount="36">
  <si>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</si>
  <si>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</si>
  <si>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</si>
  <si>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</si>
  <si>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</si>
  <si>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</si>
  <si>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</si>
  <si>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</si>
  <si>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</si>
  <si>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</si>
  <si>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</si>
  <si>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</si>
  <si>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</si>
  <si>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</si>
  <si>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</si>
  <si>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</si>
  <si>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</si>
  <si>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</si>
  <si>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</si>
  <si>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</si>
  <si>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</si>
  <si>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</si>
  <si>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</si>
  <si>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</si>
  <si>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3   МАЯ  2024г.</t>
  </si>
  <si>
    <t>Котлета куриная</t>
  </si>
  <si>
    <t>Греча отварная</t>
  </si>
  <si>
    <t>Кукуруза консервированная</t>
  </si>
  <si>
    <t>Напиток из шиповника</t>
  </si>
  <si>
    <t>Щи со свежей капустой</t>
  </si>
  <si>
    <t>Фрикаделька мясная</t>
  </si>
  <si>
    <t>Рис отварной</t>
  </si>
  <si>
    <t>Чай с сахаром</t>
  </si>
  <si>
    <t>Салат рыбный</t>
  </si>
  <si>
    <t>1шт</t>
  </si>
  <si>
    <t>Колобок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</si>
</sst>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Fill="1" applyBorder="1"/>
    <xf numFmtId="0" fontId="11" fillId="0" borderId="34" xfId="0" applyFont="1" applyBorder="1"/>
    <xf numFmtId="0" fontId="11" fillId="3" borderId="14" xfId="0" applyFont="1" applyFill="1" applyBorder="1"/>
    <xf numFmtId="2" fontId="1" fillId="0" borderId="4" xfId="0" applyNumberFormat="1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2" fillId="2" borderId="43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43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43" xfId="0" applyNumberFormat="1" applyFont="1" applyFill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2" fillId="3" borderId="43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8" fillId="0" borderId="38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7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2" fontId="11" fillId="0" borderId="46" xfId="0" applyNumberFormat="1" applyFont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R19" sqref="R19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51" t="s">
        <v>11</v>
      </c>
      <c r="B2" s="151"/>
      <c r="C2" s="151"/>
      <c r="D2" s="151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51"/>
      <c r="B3" s="151"/>
      <c r="C3" s="151"/>
      <c r="D3" s="151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12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24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6" t="s">
        <v>19</v>
      </c>
      <c r="B8" s="139" t="s">
        <v>20</v>
      </c>
      <c r="C8" s="142" t="s">
        <v>13</v>
      </c>
      <c r="D8" s="143"/>
      <c r="E8" s="143"/>
      <c r="F8" s="125" t="s">
        <v>1</v>
      </c>
      <c r="G8" s="127"/>
      <c r="H8" s="125" t="s">
        <v>2</v>
      </c>
      <c r="I8" s="126"/>
      <c r="J8" s="127" t="s">
        <v>3</v>
      </c>
      <c r="K8" s="127"/>
      <c r="L8" s="125" t="s">
        <v>4</v>
      </c>
      <c r="M8" s="126"/>
      <c r="N8" s="58"/>
      <c r="O8" s="1"/>
      <c r="P8" s="1"/>
    </row>
    <row r="9" spans="1:16" ht="15" customHeight="1">
      <c r="A9" s="137"/>
      <c r="B9" s="140"/>
      <c r="C9" s="144"/>
      <c r="D9" s="145"/>
      <c r="E9" s="145"/>
      <c r="F9" s="152" t="s">
        <v>21</v>
      </c>
      <c r="G9" s="153" t="s">
        <v>22</v>
      </c>
      <c r="H9" s="130" t="s">
        <v>21</v>
      </c>
      <c r="I9" s="132" t="s">
        <v>22</v>
      </c>
      <c r="J9" s="134" t="s">
        <v>21</v>
      </c>
      <c r="K9" s="128" t="s">
        <v>22</v>
      </c>
      <c r="L9" s="130" t="s">
        <v>21</v>
      </c>
      <c r="M9" s="132" t="s">
        <v>22</v>
      </c>
      <c r="N9" s="59"/>
      <c r="O9" s="1"/>
      <c r="P9" s="1"/>
    </row>
    <row r="10" spans="1:16" ht="15.75" thickBot="1">
      <c r="A10" s="138"/>
      <c r="B10" s="141"/>
      <c r="C10" s="146"/>
      <c r="D10" s="147"/>
      <c r="E10" s="147"/>
      <c r="F10" s="131"/>
      <c r="G10" s="133"/>
      <c r="H10" s="131"/>
      <c r="I10" s="133"/>
      <c r="J10" s="135"/>
      <c r="K10" s="129"/>
      <c r="L10" s="131"/>
      <c r="M10" s="133"/>
      <c r="N10" s="59"/>
      <c r="O10" s="1"/>
      <c r="P10" s="1"/>
    </row>
    <row r="11" spans="1:16" ht="21" customHeight="1" thickBot="1">
      <c r="A11" s="119" t="s">
        <v>15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1"/>
      <c r="N11" s="15"/>
      <c r="O11" s="1"/>
      <c r="P11" s="1"/>
    </row>
    <row r="12" spans="1:16">
      <c r="A12" s="100">
        <v>90</v>
      </c>
      <c r="B12" s="101">
        <v>100</v>
      </c>
      <c r="C12" s="31" t="s">
        <v>25</v>
      </c>
      <c r="D12" s="31"/>
      <c r="E12" s="74"/>
      <c r="F12" s="62">
        <v>15.39</v>
      </c>
      <c r="G12" s="112">
        <v>17.100000000000001</v>
      </c>
      <c r="H12" s="62">
        <v>13.14</v>
      </c>
      <c r="I12" s="63">
        <v>14.6</v>
      </c>
      <c r="J12" s="112">
        <v>4.5</v>
      </c>
      <c r="K12" s="154">
        <v>5</v>
      </c>
      <c r="L12" s="62">
        <v>207</v>
      </c>
      <c r="M12" s="94">
        <v>230</v>
      </c>
      <c r="N12" s="26"/>
      <c r="O12" s="1"/>
      <c r="P12" s="1"/>
    </row>
    <row r="13" spans="1:16">
      <c r="A13" s="40">
        <v>150</v>
      </c>
      <c r="B13" s="75">
        <v>180</v>
      </c>
      <c r="C13" s="39" t="s">
        <v>26</v>
      </c>
      <c r="D13" s="16"/>
      <c r="E13" s="16"/>
      <c r="F13" s="64">
        <v>8.6999999999999993</v>
      </c>
      <c r="G13" s="105">
        <v>10.44</v>
      </c>
      <c r="H13" s="64">
        <v>7.8</v>
      </c>
      <c r="I13" s="65">
        <v>9.36</v>
      </c>
      <c r="J13" s="104">
        <v>42.6</v>
      </c>
      <c r="K13" s="105">
        <v>51.12</v>
      </c>
      <c r="L13" s="64">
        <v>279</v>
      </c>
      <c r="M13" s="48">
        <v>334.8</v>
      </c>
      <c r="N13" s="26"/>
      <c r="O13" s="1"/>
      <c r="P13" s="1"/>
    </row>
    <row r="14" spans="1:16">
      <c r="A14" s="89">
        <v>60</v>
      </c>
      <c r="B14" s="90">
        <v>100</v>
      </c>
      <c r="C14" s="91" t="s">
        <v>27</v>
      </c>
      <c r="D14" s="92"/>
      <c r="E14" s="92"/>
      <c r="F14" s="97">
        <v>1.2</v>
      </c>
      <c r="G14" s="114">
        <v>2</v>
      </c>
      <c r="H14" s="97">
        <v>0</v>
      </c>
      <c r="I14" s="98">
        <v>0</v>
      </c>
      <c r="J14" s="113">
        <v>6.6</v>
      </c>
      <c r="K14" s="114">
        <v>11</v>
      </c>
      <c r="L14" s="97">
        <v>30</v>
      </c>
      <c r="M14" s="99">
        <v>50</v>
      </c>
      <c r="N14" s="26"/>
      <c r="O14" s="1"/>
      <c r="P14" s="1"/>
    </row>
    <row r="15" spans="1:16">
      <c r="A15" s="40">
        <v>200</v>
      </c>
      <c r="B15" s="75">
        <v>200</v>
      </c>
      <c r="C15" s="16" t="s">
        <v>28</v>
      </c>
      <c r="D15" s="16"/>
      <c r="E15" s="16"/>
      <c r="F15" s="64">
        <v>0.4</v>
      </c>
      <c r="G15" s="105">
        <v>0.4</v>
      </c>
      <c r="H15" s="64">
        <v>0</v>
      </c>
      <c r="I15" s="65">
        <v>0</v>
      </c>
      <c r="J15" s="104">
        <v>23.6</v>
      </c>
      <c r="K15" s="105">
        <v>23.6</v>
      </c>
      <c r="L15" s="64">
        <v>94</v>
      </c>
      <c r="M15" s="48">
        <v>94</v>
      </c>
      <c r="N15" s="26"/>
      <c r="O15" s="1"/>
      <c r="P15" s="1"/>
    </row>
    <row r="16" spans="1:16" ht="15.75" thickBot="1">
      <c r="A16" s="40">
        <v>30</v>
      </c>
      <c r="B16" s="75">
        <v>60</v>
      </c>
      <c r="C16" s="16" t="s">
        <v>6</v>
      </c>
      <c r="D16" s="16"/>
      <c r="E16" s="16"/>
      <c r="F16" s="64">
        <v>2.04</v>
      </c>
      <c r="G16" s="105">
        <v>4.08</v>
      </c>
      <c r="H16" s="64">
        <v>0.39</v>
      </c>
      <c r="I16" s="65">
        <v>0.78</v>
      </c>
      <c r="J16" s="104">
        <v>11.94</v>
      </c>
      <c r="K16" s="105">
        <v>23.88</v>
      </c>
      <c r="L16" s="64">
        <v>59.4</v>
      </c>
      <c r="M16" s="48">
        <v>118.8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27.729999999999997</v>
      </c>
      <c r="G17" s="107">
        <f t="shared" si="0"/>
        <v>34.019999999999996</v>
      </c>
      <c r="H17" s="49">
        <f t="shared" si="0"/>
        <v>21.330000000000002</v>
      </c>
      <c r="I17" s="50">
        <f t="shared" si="0"/>
        <v>24.740000000000002</v>
      </c>
      <c r="J17" s="106">
        <f t="shared" si="0"/>
        <v>89.240000000000009</v>
      </c>
      <c r="K17" s="107">
        <f t="shared" si="0"/>
        <v>114.6</v>
      </c>
      <c r="L17" s="49">
        <f t="shared" si="0"/>
        <v>669.4</v>
      </c>
      <c r="M17" s="50">
        <f t="shared" si="0"/>
        <v>827.59999999999991</v>
      </c>
      <c r="N17" s="60"/>
      <c r="O17" s="1"/>
      <c r="P17" s="1"/>
    </row>
    <row r="18" spans="1:16" ht="16.5" thickBot="1">
      <c r="A18" s="44"/>
      <c r="B18" s="77"/>
      <c r="C18" s="93"/>
      <c r="D18" s="45"/>
      <c r="E18" s="45"/>
      <c r="F18" s="66"/>
      <c r="G18" s="109"/>
      <c r="H18" s="66"/>
      <c r="I18" s="67"/>
      <c r="J18" s="110"/>
      <c r="K18" s="155"/>
      <c r="L18" s="68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48" t="s">
        <v>16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50"/>
      <c r="N20" s="26"/>
      <c r="O20" s="1"/>
      <c r="P20" s="1"/>
    </row>
    <row r="21" spans="1:16">
      <c r="A21" s="27">
        <v>250</v>
      </c>
      <c r="B21" s="78">
        <v>250</v>
      </c>
      <c r="C21" s="28" t="s">
        <v>29</v>
      </c>
      <c r="D21" s="29"/>
      <c r="E21" s="29"/>
      <c r="F21" s="62">
        <v>2</v>
      </c>
      <c r="G21" s="63">
        <v>2</v>
      </c>
      <c r="H21" s="111">
        <v>4.3</v>
      </c>
      <c r="I21" s="112">
        <v>4.3</v>
      </c>
      <c r="J21" s="62">
        <v>10</v>
      </c>
      <c r="K21" s="63">
        <v>10</v>
      </c>
      <c r="L21" s="111">
        <v>88</v>
      </c>
      <c r="M21" s="53">
        <v>88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30</v>
      </c>
      <c r="D22" s="31"/>
      <c r="E22" s="74"/>
      <c r="F22" s="69">
        <v>6.48</v>
      </c>
      <c r="G22" s="70">
        <v>7.2</v>
      </c>
      <c r="H22" s="102">
        <v>13.95</v>
      </c>
      <c r="I22" s="103">
        <v>15.5</v>
      </c>
      <c r="J22" s="80">
        <v>7.56</v>
      </c>
      <c r="K22" s="81">
        <v>8.4</v>
      </c>
      <c r="L22" s="102">
        <v>193.5</v>
      </c>
      <c r="M22" s="47">
        <v>215</v>
      </c>
      <c r="N22" s="26"/>
      <c r="O22" s="1"/>
      <c r="P22" s="1"/>
    </row>
    <row r="23" spans="1:16">
      <c r="A23" s="40">
        <v>150</v>
      </c>
      <c r="B23" s="75">
        <v>180</v>
      </c>
      <c r="C23" s="39" t="s">
        <v>31</v>
      </c>
      <c r="D23" s="16"/>
      <c r="E23" s="16"/>
      <c r="F23" s="64">
        <v>3.75</v>
      </c>
      <c r="G23" s="65">
        <v>4.5</v>
      </c>
      <c r="H23" s="104">
        <v>6.15</v>
      </c>
      <c r="I23" s="105">
        <v>7.38</v>
      </c>
      <c r="J23" s="64">
        <v>38.549999999999997</v>
      </c>
      <c r="K23" s="65">
        <v>46.26</v>
      </c>
      <c r="L23" s="104">
        <v>228</v>
      </c>
      <c r="M23" s="48">
        <v>273.60000000000002</v>
      </c>
      <c r="N23" s="26"/>
      <c r="O23" s="1"/>
      <c r="P23" s="1"/>
    </row>
    <row r="24" spans="1:16">
      <c r="A24" s="89">
        <v>60</v>
      </c>
      <c r="B24" s="90">
        <v>100</v>
      </c>
      <c r="C24" s="91" t="s">
        <v>27</v>
      </c>
      <c r="D24" s="92"/>
      <c r="E24" s="92"/>
      <c r="F24" s="97">
        <v>1.2</v>
      </c>
      <c r="G24" s="98">
        <v>2</v>
      </c>
      <c r="H24" s="113">
        <v>0</v>
      </c>
      <c r="I24" s="114">
        <v>0</v>
      </c>
      <c r="J24" s="97">
        <v>6.6</v>
      </c>
      <c r="K24" s="98">
        <v>11</v>
      </c>
      <c r="L24" s="113">
        <v>30</v>
      </c>
      <c r="M24" s="99">
        <v>50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104">
        <v>0.39</v>
      </c>
      <c r="I25" s="105">
        <v>0.78</v>
      </c>
      <c r="J25" s="64">
        <v>11.94</v>
      </c>
      <c r="K25" s="65">
        <v>23.88</v>
      </c>
      <c r="L25" s="104">
        <v>59.4</v>
      </c>
      <c r="M25" s="48">
        <v>118.8</v>
      </c>
      <c r="N25" s="26"/>
      <c r="O25" s="1"/>
      <c r="P25" s="1"/>
    </row>
    <row r="26" spans="1:16">
      <c r="A26" s="18">
        <v>200</v>
      </c>
      <c r="B26" s="76">
        <v>200</v>
      </c>
      <c r="C26" s="16" t="s">
        <v>32</v>
      </c>
      <c r="D26" s="16"/>
      <c r="E26" s="16"/>
      <c r="F26" s="64">
        <v>0.2</v>
      </c>
      <c r="G26" s="65">
        <v>0.2</v>
      </c>
      <c r="H26" s="104">
        <v>0</v>
      </c>
      <c r="I26" s="105">
        <v>0</v>
      </c>
      <c r="J26" s="64">
        <v>15</v>
      </c>
      <c r="K26" s="65">
        <v>15</v>
      </c>
      <c r="L26" s="104">
        <v>58</v>
      </c>
      <c r="M26" s="48">
        <v>58</v>
      </c>
      <c r="N26" s="26"/>
      <c r="O26" s="1"/>
      <c r="P26" s="1"/>
    </row>
    <row r="27" spans="1:16" ht="15.75" thickBot="1">
      <c r="A27" s="89"/>
      <c r="B27" s="90"/>
      <c r="C27" s="91"/>
      <c r="D27" s="92"/>
      <c r="E27" s="92"/>
      <c r="F27" s="97"/>
      <c r="G27" s="98"/>
      <c r="H27" s="113"/>
      <c r="I27" s="114"/>
      <c r="J27" s="97"/>
      <c r="K27" s="98"/>
      <c r="L27" s="113"/>
      <c r="M27" s="99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49">
        <f t="shared" ref="F28:M28" si="1">SUM(F21:F27)</f>
        <v>15.669999999999998</v>
      </c>
      <c r="G28" s="50">
        <f t="shared" si="1"/>
        <v>19.98</v>
      </c>
      <c r="H28" s="106">
        <f t="shared" si="1"/>
        <v>24.79</v>
      </c>
      <c r="I28" s="107">
        <f t="shared" si="1"/>
        <v>27.96</v>
      </c>
      <c r="J28" s="49">
        <f t="shared" si="1"/>
        <v>89.65</v>
      </c>
      <c r="K28" s="50">
        <f t="shared" si="1"/>
        <v>114.53999999999999</v>
      </c>
      <c r="L28" s="106">
        <f t="shared" si="1"/>
        <v>656.9</v>
      </c>
      <c r="M28" s="50">
        <f t="shared" si="1"/>
        <v>803.4</v>
      </c>
      <c r="N28" s="60"/>
      <c r="O28" s="1"/>
      <c r="P28" s="1"/>
    </row>
    <row r="29" spans="1:16" ht="16.5" thickBot="1">
      <c r="A29" s="46"/>
      <c r="B29" s="82"/>
      <c r="C29" s="83"/>
      <c r="D29" s="45"/>
      <c r="E29" s="45"/>
      <c r="F29" s="71"/>
      <c r="G29" s="72"/>
      <c r="H29" s="115"/>
      <c r="I29" s="116"/>
      <c r="J29" s="68"/>
      <c r="K29" s="84"/>
      <c r="L29" s="110"/>
      <c r="M29" s="51">
        <v>80</v>
      </c>
      <c r="N29" s="52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3"/>
      <c r="B35" s="3"/>
      <c r="C35" s="3"/>
      <c r="D35" s="3"/>
      <c r="E35" s="61" t="s">
        <v>23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36" t="s">
        <v>19</v>
      </c>
      <c r="B36" s="139" t="s">
        <v>20</v>
      </c>
      <c r="C36" s="142" t="s">
        <v>13</v>
      </c>
      <c r="D36" s="143"/>
      <c r="E36" s="143"/>
      <c r="F36" s="125" t="s">
        <v>1</v>
      </c>
      <c r="G36" s="156"/>
      <c r="H36" s="157" t="s">
        <v>2</v>
      </c>
      <c r="I36" s="126"/>
      <c r="J36" s="125" t="s">
        <v>3</v>
      </c>
      <c r="K36" s="126"/>
      <c r="L36" s="125" t="s">
        <v>4</v>
      </c>
      <c r="M36" s="126"/>
    </row>
    <row r="37" spans="1:14" ht="15" customHeight="1">
      <c r="A37" s="137"/>
      <c r="B37" s="140"/>
      <c r="C37" s="144"/>
      <c r="D37" s="145"/>
      <c r="E37" s="145"/>
      <c r="F37" s="152" t="s">
        <v>21</v>
      </c>
      <c r="G37" s="153" t="s">
        <v>22</v>
      </c>
      <c r="H37" s="134" t="s">
        <v>21</v>
      </c>
      <c r="I37" s="128" t="s">
        <v>22</v>
      </c>
      <c r="J37" s="152" t="s">
        <v>21</v>
      </c>
      <c r="K37" s="153" t="s">
        <v>22</v>
      </c>
      <c r="L37" s="134" t="s">
        <v>21</v>
      </c>
      <c r="M37" s="132" t="s">
        <v>22</v>
      </c>
    </row>
    <row r="38" spans="1:14" ht="15.75" thickBot="1">
      <c r="A38" s="138"/>
      <c r="B38" s="141"/>
      <c r="C38" s="146"/>
      <c r="D38" s="147"/>
      <c r="E38" s="147"/>
      <c r="F38" s="131"/>
      <c r="G38" s="133"/>
      <c r="H38" s="135"/>
      <c r="I38" s="129"/>
      <c r="J38" s="131"/>
      <c r="K38" s="133"/>
      <c r="L38" s="135"/>
      <c r="M38" s="133"/>
    </row>
    <row r="39" spans="1:14" ht="19.5" thickBot="1">
      <c r="A39" s="119" t="s">
        <v>17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1"/>
    </row>
    <row r="40" spans="1:14">
      <c r="A40" s="55">
        <v>100</v>
      </c>
      <c r="B40" s="73">
        <v>100</v>
      </c>
      <c r="C40" s="29" t="s">
        <v>33</v>
      </c>
      <c r="D40" s="29"/>
      <c r="E40" s="29"/>
      <c r="F40" s="62">
        <v>5</v>
      </c>
      <c r="G40" s="63">
        <v>5</v>
      </c>
      <c r="H40" s="111">
        <v>3.3</v>
      </c>
      <c r="I40" s="112">
        <v>3.3</v>
      </c>
      <c r="J40" s="95">
        <v>6.3</v>
      </c>
      <c r="K40" s="96">
        <v>6.3</v>
      </c>
      <c r="L40" s="111">
        <v>75</v>
      </c>
      <c r="M40" s="94">
        <v>75</v>
      </c>
    </row>
    <row r="41" spans="1:14">
      <c r="A41" s="40">
        <v>30</v>
      </c>
      <c r="B41" s="75">
        <v>60</v>
      </c>
      <c r="C41" s="16" t="s">
        <v>6</v>
      </c>
      <c r="D41" s="16"/>
      <c r="E41" s="16"/>
      <c r="F41" s="64">
        <v>2.04</v>
      </c>
      <c r="G41" s="65">
        <v>4.08</v>
      </c>
      <c r="H41" s="104">
        <v>0.39</v>
      </c>
      <c r="I41" s="105">
        <v>0.78</v>
      </c>
      <c r="J41" s="64">
        <v>11.94</v>
      </c>
      <c r="K41" s="65">
        <v>23.88</v>
      </c>
      <c r="L41" s="104">
        <v>59.4</v>
      </c>
      <c r="M41" s="48">
        <v>118.8</v>
      </c>
    </row>
    <row r="42" spans="1:14">
      <c r="A42" s="18">
        <v>200</v>
      </c>
      <c r="B42" s="76">
        <v>200</v>
      </c>
      <c r="C42" s="16" t="s">
        <v>32</v>
      </c>
      <c r="D42" s="16"/>
      <c r="E42" s="16"/>
      <c r="F42" s="64">
        <v>0.2</v>
      </c>
      <c r="G42" s="65">
        <v>0.2</v>
      </c>
      <c r="H42" s="104">
        <v>0</v>
      </c>
      <c r="I42" s="105">
        <v>0</v>
      </c>
      <c r="J42" s="64">
        <v>15</v>
      </c>
      <c r="K42" s="65">
        <v>15</v>
      </c>
      <c r="L42" s="104">
        <v>58</v>
      </c>
      <c r="M42" s="48">
        <v>58</v>
      </c>
    </row>
    <row r="43" spans="1:14" ht="15.75" thickBot="1">
      <c r="A43" s="40"/>
      <c r="B43" s="75"/>
      <c r="C43" s="39"/>
      <c r="D43" s="39"/>
      <c r="E43" s="16"/>
      <c r="F43" s="64"/>
      <c r="G43" s="87"/>
      <c r="H43" s="104"/>
      <c r="I43" s="105"/>
      <c r="J43" s="64"/>
      <c r="K43" s="87"/>
      <c r="L43" s="104"/>
      <c r="M43" s="48"/>
    </row>
    <row r="44" spans="1:14" ht="15.75" thickBot="1">
      <c r="A44" s="32"/>
      <c r="B44" s="42"/>
      <c r="C44" s="19" t="s">
        <v>5</v>
      </c>
      <c r="D44" s="19"/>
      <c r="E44" s="20"/>
      <c r="F44" s="49">
        <f t="shared" ref="F44:M44" si="2">SUM(F40:F43)</f>
        <v>7.24</v>
      </c>
      <c r="G44" s="50">
        <f t="shared" si="2"/>
        <v>9.2799999999999994</v>
      </c>
      <c r="H44" s="106">
        <f t="shared" si="2"/>
        <v>3.69</v>
      </c>
      <c r="I44" s="107">
        <f t="shared" si="2"/>
        <v>4.08</v>
      </c>
      <c r="J44" s="49">
        <f t="shared" si="2"/>
        <v>33.239999999999995</v>
      </c>
      <c r="K44" s="50">
        <f t="shared" si="2"/>
        <v>45.18</v>
      </c>
      <c r="L44" s="106">
        <f t="shared" si="2"/>
        <v>192.4</v>
      </c>
      <c r="M44" s="50">
        <f t="shared" si="2"/>
        <v>251.8</v>
      </c>
    </row>
    <row r="45" spans="1:14" ht="16.5" thickBot="1">
      <c r="A45" s="41"/>
      <c r="B45" s="85"/>
      <c r="C45" s="38"/>
      <c r="D45" s="38"/>
      <c r="E45" s="117"/>
      <c r="F45" s="66"/>
      <c r="G45" s="67"/>
      <c r="H45" s="108"/>
      <c r="I45" s="109"/>
      <c r="J45" s="68"/>
      <c r="K45" s="84"/>
      <c r="L45" s="110"/>
      <c r="M45" s="51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2"/>
    </row>
    <row r="47" spans="1:14" ht="19.5" thickBot="1">
      <c r="A47" s="122" t="s">
        <v>18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4"/>
    </row>
    <row r="48" spans="1:14">
      <c r="A48" s="54" t="s">
        <v>34</v>
      </c>
      <c r="B48" s="86" t="s">
        <v>34</v>
      </c>
      <c r="C48" s="28" t="s">
        <v>35</v>
      </c>
      <c r="D48" s="28"/>
      <c r="E48" s="29"/>
      <c r="F48" s="62">
        <v>4.2</v>
      </c>
      <c r="G48" s="63">
        <v>4.2</v>
      </c>
      <c r="H48" s="111">
        <v>6.7</v>
      </c>
      <c r="I48" s="112">
        <v>6.7</v>
      </c>
      <c r="J48" s="62">
        <v>27.8</v>
      </c>
      <c r="K48" s="63">
        <v>27.8</v>
      </c>
      <c r="L48" s="111">
        <v>189</v>
      </c>
      <c r="M48" s="53">
        <v>189</v>
      </c>
    </row>
    <row r="49" spans="1:13">
      <c r="A49" s="18">
        <v>200</v>
      </c>
      <c r="B49" s="76">
        <v>200</v>
      </c>
      <c r="C49" s="16" t="s">
        <v>32</v>
      </c>
      <c r="D49" s="16"/>
      <c r="E49" s="16"/>
      <c r="F49" s="64">
        <v>0.2</v>
      </c>
      <c r="G49" s="65">
        <v>0.2</v>
      </c>
      <c r="H49" s="104">
        <v>0</v>
      </c>
      <c r="I49" s="105">
        <v>0</v>
      </c>
      <c r="J49" s="64">
        <v>15</v>
      </c>
      <c r="K49" s="65">
        <v>15</v>
      </c>
      <c r="L49" s="104">
        <v>58</v>
      </c>
      <c r="M49" s="48">
        <v>58</v>
      </c>
    </row>
    <row r="50" spans="1:13" ht="15.75" thickBot="1">
      <c r="A50" s="40"/>
      <c r="B50" s="75"/>
      <c r="C50" s="39" t="s">
        <v>14</v>
      </c>
      <c r="D50" s="39"/>
      <c r="E50" s="16"/>
      <c r="F50" s="64"/>
      <c r="G50" s="87"/>
      <c r="H50" s="104"/>
      <c r="I50" s="105"/>
      <c r="J50" s="64"/>
      <c r="K50" s="87"/>
      <c r="L50" s="104"/>
      <c r="M50" s="48"/>
    </row>
    <row r="51" spans="1:13" ht="15.75" thickBot="1">
      <c r="A51" s="32"/>
      <c r="B51" s="42"/>
      <c r="C51" s="37" t="s">
        <v>5</v>
      </c>
      <c r="D51" s="37"/>
      <c r="E51" s="21"/>
      <c r="F51" s="49">
        <f t="shared" ref="F51:M51" si="3">SUM(F48:F50)</f>
        <v>4.4000000000000004</v>
      </c>
      <c r="G51" s="50">
        <f t="shared" si="3"/>
        <v>4.4000000000000004</v>
      </c>
      <c r="H51" s="106">
        <f t="shared" si="3"/>
        <v>6.7</v>
      </c>
      <c r="I51" s="107">
        <f t="shared" si="3"/>
        <v>6.7</v>
      </c>
      <c r="J51" s="49">
        <f t="shared" si="3"/>
        <v>42.8</v>
      </c>
      <c r="K51" s="50">
        <f t="shared" si="3"/>
        <v>42.8</v>
      </c>
      <c r="L51" s="106">
        <f t="shared" si="3"/>
        <v>247</v>
      </c>
      <c r="M51" s="50">
        <f t="shared" si="3"/>
        <v>247</v>
      </c>
    </row>
    <row r="52" spans="1:13" ht="16.5" thickBot="1">
      <c r="A52" s="43"/>
      <c r="B52" s="88"/>
      <c r="C52" s="34"/>
      <c r="D52" s="34"/>
      <c r="E52" s="118"/>
      <c r="F52" s="71"/>
      <c r="G52" s="72"/>
      <c r="H52" s="115"/>
      <c r="I52" s="116"/>
      <c r="J52" s="68"/>
      <c r="K52" s="84"/>
      <c r="L52" s="110"/>
      <c r="M52" s="51">
        <v>32</v>
      </c>
    </row>
  </sheetData>
  <mergeCells count="35">
    <mergeCell ref="L37:L38"/>
    <mergeCell ref="M37:M38"/>
    <mergeCell ref="A39:M39"/>
    <mergeCell ref="A47:M47"/>
    <mergeCell ref="L9:L10"/>
    <mergeCell ref="M9:M10"/>
    <mergeCell ref="J9:J10"/>
    <mergeCell ref="A36:A38"/>
    <mergeCell ref="B36:B38"/>
    <mergeCell ref="C36:E38"/>
    <mergeCell ref="F36:G36"/>
    <mergeCell ref="H36:I36"/>
    <mergeCell ref="J36:K36"/>
    <mergeCell ref="L36:M36"/>
    <mergeCell ref="F37:F38"/>
    <mergeCell ref="G37:G38"/>
    <mergeCell ref="H37:H38"/>
    <mergeCell ref="I37:I38"/>
    <mergeCell ref="J37:J38"/>
    <mergeCell ref="K37:K38"/>
    <mergeCell ref="A20:M20"/>
    <mergeCell ref="A2:D3"/>
    <mergeCell ref="A8:A10"/>
    <mergeCell ref="B8:B10"/>
    <mergeCell ref="C8:E10"/>
    <mergeCell ref="F8:G8"/>
    <mergeCell ref="F9:F10"/>
    <mergeCell ref="G9:G10"/>
    <mergeCell ref="H9:H10"/>
    <mergeCell ref="I9:I10"/>
    <mergeCell ref="K9:K10"/>
    <mergeCell ref="H8:I8"/>
    <mergeCell ref="A11:M11"/>
    <mergeCell ref="J8:K8"/>
    <mergeCell ref="L8:M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2024-04-27T10:14:31Z</dcterms:modified>
</cp:coreProperties>
</file>