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42" r:id="rId1"/>
  </sheets>
  <calcPr calcId="125725" calcMode="manual"/>
</workbook>
</file>

<file path=xl/calcChain.xml><?xml version="1.0" encoding="utf-8"?>
<calcChain xmlns="http://schemas.openxmlformats.org/spreadsheetml/2006/main">
  <c r="M51" i="42"/>
  <c r="L51"/>
  <c r="K51"/>
  <c r="J51"/>
  <c r="I51"/>
  <c r="H51"/>
  <c r="G51"/>
  <c r="F51"/>
  <c r="M44"/>
  <c r="L44"/>
  <c r="K44"/>
  <c r="J44"/>
  <c r="I44"/>
  <c r="H44"/>
  <c r="G44"/>
  <c r="F44"/>
  <c r="M28"/>
  <c r="L28"/>
  <c r="K28"/>
  <c r="J28"/>
  <c r="I28"/>
  <c r="H28"/>
  <c r="G28"/>
  <c r="F28"/>
  <c r="M17"/>
  <c r="L17"/>
  <c r="K17"/>
  <c r="J17"/>
  <c r="I17"/>
  <c r="H17"/>
  <c r="G17"/>
  <c r="F17"/>
</calcChain>
</file>

<file path=xl/sharedStrings.xml><?xml version="1.0" encoding="utf-8"?>
<sst xmlns="http://schemas.openxmlformats.org/spreadsheetml/2006/main" count="67" uniqueCount="38">
  <si>
    <t>Утверждаю_________________</t>
  </si>
  <si>
    <t>Белки</t>
  </si>
  <si>
    <t>Жиры</t>
  </si>
  <si>
    <t>Углеводы</t>
  </si>
  <si>
    <t>Ккал</t>
  </si>
  <si>
    <t>итого</t>
  </si>
  <si>
    <t>Хлеб ржаной</t>
  </si>
  <si>
    <t>Зав.столовой________________________</t>
  </si>
  <si>
    <t>Повар______________________________</t>
  </si>
  <si>
    <t>Калькулятор________________________</t>
  </si>
  <si>
    <t xml:space="preserve">Столовая: </t>
  </si>
  <si>
    <t>МБОУ "СШ №4 им.Дважды Героя Советского Союза А.О.Шабалина"</t>
  </si>
  <si>
    <t>М Е Н Ю</t>
  </si>
  <si>
    <t>Наименование блюд</t>
  </si>
  <si>
    <t xml:space="preserve">  </t>
  </si>
  <si>
    <t>Комплекс №1 (ЗАВТРАК)</t>
  </si>
  <si>
    <t>Комплекс №2 (ОБЕД)</t>
  </si>
  <si>
    <t>Комплекс №3 (ПОЛДНИК)</t>
  </si>
  <si>
    <t>Комплекс №4 (ЛАНЧ)</t>
  </si>
  <si>
    <t>Выход (г) 7-11 лет</t>
  </si>
  <si>
    <t>Выход (г) 12л и старше</t>
  </si>
  <si>
    <t>7-11 лет</t>
  </si>
  <si>
    <t>12л и старше</t>
  </si>
  <si>
    <r>
      <t xml:space="preserve">М Е Н Ю </t>
    </r>
    <r>
      <rPr>
        <b/>
        <sz val="16"/>
        <rFont val="Arial"/>
        <family val="2"/>
        <charset val="204"/>
      </rPr>
      <t>(ДОПОЛНИТЕЛЬНО)</t>
    </r>
  </si>
  <si>
    <t>Чай с сахаром</t>
  </si>
  <si>
    <t>1шт</t>
  </si>
  <si>
    <t>Компот из смеси сухофруктов</t>
  </si>
  <si>
    <t>24  АПРЕЛЯ  2025г.</t>
  </si>
  <si>
    <t>Гуляш мясной</t>
  </si>
  <si>
    <t>Макаронные изделия с маслом</t>
  </si>
  <si>
    <t>Икра кабачковая</t>
  </si>
  <si>
    <t>Борщ со свежей капустой</t>
  </si>
  <si>
    <t>Котлета куриная</t>
  </si>
  <si>
    <t>Капуста тушеная</t>
  </si>
  <si>
    <t>Помидор свежий</t>
  </si>
  <si>
    <t>Салат мясной</t>
  </si>
  <si>
    <t>Печенье</t>
  </si>
  <si>
    <t>Крендель с сахаром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</si>
</sst>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name val="Arial Cyr"/>
      <charset val="204"/>
    </font>
    <font>
      <u/>
      <vertAlign val="superscript"/>
      <sz val="8"/>
      <name val="Arial Cyr"/>
      <charset val="204"/>
    </font>
    <font>
      <b/>
      <sz val="14"/>
      <name val="Monotype Corsiva"/>
      <family val="4"/>
      <charset val="204"/>
    </font>
    <font>
      <b/>
      <sz val="8"/>
      <name val="Monotype Corsiva"/>
      <family val="4"/>
      <charset val="204"/>
    </font>
    <font>
      <u/>
      <sz val="8"/>
      <name val="Arial Cyr"/>
      <family val="2"/>
      <charset val="204"/>
    </font>
    <font>
      <b/>
      <u/>
      <sz val="10"/>
      <name val="Arial Cyr"/>
      <charset val="204"/>
    </font>
    <font>
      <b/>
      <u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Monotype Corsiva"/>
      <family val="4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" fillId="0" borderId="0" xfId="0" applyFont="1" applyFill="1" applyBorder="1"/>
    <xf numFmtId="0" fontId="11" fillId="0" borderId="21" xfId="0" applyFont="1" applyBorder="1"/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4" fillId="2" borderId="14" xfId="0" applyFont="1" applyFill="1" applyBorder="1"/>
    <xf numFmtId="0" fontId="15" fillId="2" borderId="14" xfId="0" applyFont="1" applyFill="1" applyBorder="1"/>
    <xf numFmtId="0" fontId="1" fillId="2" borderId="14" xfId="0" applyFont="1" applyFill="1" applyBorder="1"/>
    <xf numFmtId="2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Fill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3" xfId="0" applyFont="1" applyBorder="1"/>
    <xf numFmtId="0" fontId="11" fillId="2" borderId="1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/>
    <xf numFmtId="2" fontId="16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1" fillId="0" borderId="7" xfId="0" applyFont="1" applyFill="1" applyBorder="1"/>
    <xf numFmtId="0" fontId="11" fillId="0" borderId="21" xfId="0" applyFont="1" applyFill="1" applyBorder="1"/>
    <xf numFmtId="0" fontId="11" fillId="0" borderId="22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3" borderId="14" xfId="0" applyFont="1" applyFill="1" applyBorder="1"/>
    <xf numFmtId="0" fontId="11" fillId="3" borderId="16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/>
    </xf>
    <xf numFmtId="0" fontId="19" fillId="0" borderId="0" xfId="0" applyFont="1"/>
    <xf numFmtId="2" fontId="11" fillId="0" borderId="2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0" fontId="11" fillId="0" borderId="29" xfId="0" applyNumberFormat="1" applyFont="1" applyBorder="1" applyAlignment="1">
      <alignment horizontal="center"/>
    </xf>
    <xf numFmtId="0" fontId="1" fillId="0" borderId="23" xfId="0" applyFont="1" applyBorder="1"/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3" borderId="14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14" xfId="0" applyFont="1" applyFill="1" applyBorder="1"/>
    <xf numFmtId="2" fontId="11" fillId="0" borderId="32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Fill="1" applyBorder="1"/>
    <xf numFmtId="0" fontId="11" fillId="0" borderId="35" xfId="0" applyFont="1" applyBorder="1"/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27" xfId="0" applyFont="1" applyBorder="1"/>
    <xf numFmtId="0" fontId="11" fillId="0" borderId="38" xfId="0" applyFont="1" applyBorder="1"/>
    <xf numFmtId="0" fontId="11" fillId="0" borderId="38" xfId="0" applyFont="1" applyFill="1" applyBorder="1"/>
    <xf numFmtId="0" fontId="18" fillId="0" borderId="17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22" xfId="0" applyFont="1" applyBorder="1"/>
    <xf numFmtId="0" fontId="11" fillId="0" borderId="20" xfId="0" applyFont="1" applyBorder="1"/>
    <xf numFmtId="0" fontId="14" fillId="2" borderId="10" xfId="0" applyFont="1" applyFill="1" applyBorder="1"/>
    <xf numFmtId="0" fontId="15" fillId="2" borderId="15" xfId="0" applyFont="1" applyFill="1" applyBorder="1"/>
    <xf numFmtId="0" fontId="11" fillId="0" borderId="6" xfId="0" applyFont="1" applyFill="1" applyBorder="1"/>
    <xf numFmtId="0" fontId="1" fillId="0" borderId="39" xfId="0" applyFont="1" applyFill="1" applyBorder="1"/>
    <xf numFmtId="0" fontId="11" fillId="0" borderId="3" xfId="0" applyFont="1" applyFill="1" applyBorder="1"/>
    <xf numFmtId="0" fontId="11" fillId="0" borderId="22" xfId="0" applyFont="1" applyFill="1" applyBorder="1"/>
    <xf numFmtId="0" fontId="12" fillId="2" borderId="10" xfId="0" applyFont="1" applyFill="1" applyBorder="1"/>
    <xf numFmtId="0" fontId="1" fillId="2" borderId="15" xfId="0" applyFont="1" applyFill="1" applyBorder="1"/>
    <xf numFmtId="0" fontId="12" fillId="0" borderId="10" xfId="0" applyFont="1" applyFill="1" applyBorder="1"/>
    <xf numFmtId="0" fontId="1" fillId="0" borderId="1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52"/>
  <sheetViews>
    <sheetView tabSelected="1" workbookViewId="0">
      <selection sqref="A1:XFD1048576"/>
    </sheetView>
  </sheetViews>
  <sheetFormatPr defaultRowHeight="15"/>
  <cols>
    <col min="1" max="2" width="7.42578125" customWidth="1"/>
    <col min="4" max="4" width="6.85546875" customWidth="1"/>
    <col min="5" max="14" width="7.42578125" customWidth="1"/>
  </cols>
  <sheetData>
    <row r="1" spans="1:16">
      <c r="A1" s="4" t="s">
        <v>10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6"/>
      <c r="O1" s="1"/>
      <c r="P1" s="1"/>
    </row>
    <row r="2" spans="1:16" ht="15" customHeight="1">
      <c r="A2" s="129" t="s">
        <v>11</v>
      </c>
      <c r="B2" s="129"/>
      <c r="C2" s="129"/>
      <c r="D2" s="129"/>
      <c r="E2" s="3"/>
      <c r="F2" s="3"/>
      <c r="G2" s="3"/>
      <c r="H2" s="3" t="s">
        <v>0</v>
      </c>
      <c r="I2" s="3"/>
      <c r="J2" s="3"/>
      <c r="K2" s="3"/>
      <c r="L2" s="3"/>
      <c r="M2" s="3"/>
      <c r="N2" s="15"/>
      <c r="O2" s="1"/>
      <c r="P2" s="1"/>
    </row>
    <row r="3" spans="1:16">
      <c r="A3" s="129"/>
      <c r="B3" s="129"/>
      <c r="C3" s="129"/>
      <c r="D3" s="129"/>
      <c r="E3" s="3"/>
      <c r="F3" s="3"/>
      <c r="G3" s="3"/>
      <c r="H3" s="6"/>
      <c r="I3" s="6"/>
      <c r="J3" s="7"/>
      <c r="K3" s="7"/>
      <c r="L3" s="7"/>
      <c r="M3" s="7"/>
      <c r="N3" s="57"/>
      <c r="O3" s="1"/>
      <c r="P3" s="1"/>
    </row>
    <row r="4" spans="1:16" ht="18.75">
      <c r="A4" s="3"/>
      <c r="B4" s="3"/>
      <c r="C4" s="3"/>
      <c r="D4" s="3"/>
      <c r="E4" s="8" t="s">
        <v>12</v>
      </c>
      <c r="F4" s="9"/>
      <c r="G4" s="9"/>
      <c r="H4" s="3"/>
      <c r="I4" s="3"/>
      <c r="J4" s="7"/>
      <c r="K4" s="7"/>
      <c r="L4" s="7"/>
      <c r="M4" s="7"/>
      <c r="N4" s="57"/>
      <c r="O4" s="1"/>
      <c r="P4" s="1"/>
    </row>
    <row r="5" spans="1:16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1"/>
      <c r="P5" s="1"/>
    </row>
    <row r="6" spans="1:16" ht="14.25" customHeight="1">
      <c r="A6" s="3"/>
      <c r="B6" s="3"/>
      <c r="C6" s="3"/>
      <c r="D6" s="3"/>
      <c r="E6" s="11" t="s">
        <v>27</v>
      </c>
      <c r="F6" s="12"/>
      <c r="G6" s="12"/>
      <c r="H6" s="10"/>
      <c r="I6" s="10"/>
      <c r="J6" s="2"/>
      <c r="K6" s="2"/>
      <c r="L6" s="2"/>
      <c r="M6" s="3"/>
      <c r="N6" s="15"/>
      <c r="O6" s="1"/>
      <c r="P6" s="1"/>
    </row>
    <row r="7" spans="1:16" ht="9" customHeight="1" thickBot="1">
      <c r="A7" s="3"/>
      <c r="B7" s="3"/>
      <c r="C7" s="3"/>
      <c r="D7" s="3"/>
      <c r="E7" s="13"/>
      <c r="F7" s="13"/>
      <c r="G7" s="13"/>
      <c r="H7" s="14"/>
      <c r="I7" s="14"/>
      <c r="J7" s="3"/>
      <c r="K7" s="3"/>
      <c r="L7" s="3"/>
      <c r="M7" s="3"/>
      <c r="N7" s="15"/>
      <c r="O7" s="1"/>
      <c r="P7" s="1"/>
    </row>
    <row r="8" spans="1:16" ht="15.75" customHeight="1" thickBot="1">
      <c r="A8" s="114" t="s">
        <v>19</v>
      </c>
      <c r="B8" s="117" t="s">
        <v>20</v>
      </c>
      <c r="C8" s="120" t="s">
        <v>13</v>
      </c>
      <c r="D8" s="121"/>
      <c r="E8" s="121"/>
      <c r="F8" s="108" t="s">
        <v>1</v>
      </c>
      <c r="G8" s="109"/>
      <c r="H8" s="108" t="s">
        <v>2</v>
      </c>
      <c r="I8" s="109"/>
      <c r="J8" s="108" t="s">
        <v>3</v>
      </c>
      <c r="K8" s="109"/>
      <c r="L8" s="108" t="s">
        <v>4</v>
      </c>
      <c r="M8" s="109"/>
      <c r="N8" s="58"/>
      <c r="O8" s="1"/>
      <c r="P8" s="1"/>
    </row>
    <row r="9" spans="1:16" ht="15" customHeight="1">
      <c r="A9" s="115"/>
      <c r="B9" s="118"/>
      <c r="C9" s="122"/>
      <c r="D9" s="123"/>
      <c r="E9" s="123"/>
      <c r="F9" s="110" t="s">
        <v>21</v>
      </c>
      <c r="G9" s="112" t="s">
        <v>22</v>
      </c>
      <c r="H9" s="110" t="s">
        <v>21</v>
      </c>
      <c r="I9" s="112" t="s">
        <v>22</v>
      </c>
      <c r="J9" s="110" t="s">
        <v>21</v>
      </c>
      <c r="K9" s="112" t="s">
        <v>22</v>
      </c>
      <c r="L9" s="110" t="s">
        <v>21</v>
      </c>
      <c r="M9" s="112" t="s">
        <v>22</v>
      </c>
      <c r="N9" s="59"/>
      <c r="O9" s="1"/>
      <c r="P9" s="1"/>
    </row>
    <row r="10" spans="1:16" ht="15.75" thickBot="1">
      <c r="A10" s="116"/>
      <c r="B10" s="119"/>
      <c r="C10" s="124"/>
      <c r="D10" s="125"/>
      <c r="E10" s="125"/>
      <c r="F10" s="111"/>
      <c r="G10" s="113"/>
      <c r="H10" s="111"/>
      <c r="I10" s="113"/>
      <c r="J10" s="111"/>
      <c r="K10" s="113"/>
      <c r="L10" s="111"/>
      <c r="M10" s="113"/>
      <c r="N10" s="59"/>
      <c r="O10" s="1"/>
      <c r="P10" s="1"/>
    </row>
    <row r="11" spans="1:16" ht="21" customHeight="1" thickBot="1">
      <c r="A11" s="102" t="s">
        <v>15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15"/>
      <c r="O11" s="1"/>
      <c r="P11" s="1"/>
    </row>
    <row r="12" spans="1:16">
      <c r="A12" s="55">
        <v>100</v>
      </c>
      <c r="B12" s="73">
        <v>100</v>
      </c>
      <c r="C12" s="29" t="s">
        <v>28</v>
      </c>
      <c r="D12" s="29"/>
      <c r="E12" s="130"/>
      <c r="F12" s="62">
        <v>6.5</v>
      </c>
      <c r="G12" s="63">
        <v>6.5</v>
      </c>
      <c r="H12" s="62">
        <v>8.5</v>
      </c>
      <c r="I12" s="63">
        <v>8.5</v>
      </c>
      <c r="J12" s="89">
        <v>4</v>
      </c>
      <c r="K12" s="90">
        <v>4</v>
      </c>
      <c r="L12" s="62">
        <v>142</v>
      </c>
      <c r="M12" s="101">
        <v>142</v>
      </c>
      <c r="N12" s="26"/>
      <c r="O12" s="1"/>
      <c r="P12" s="1"/>
    </row>
    <row r="13" spans="1:16">
      <c r="A13" s="40">
        <v>150</v>
      </c>
      <c r="B13" s="75">
        <v>180</v>
      </c>
      <c r="C13" s="39" t="s">
        <v>29</v>
      </c>
      <c r="D13" s="16"/>
      <c r="E13" s="16"/>
      <c r="F13" s="64">
        <v>5.25</v>
      </c>
      <c r="G13" s="65">
        <v>6.3</v>
      </c>
      <c r="H13" s="64">
        <v>6.15</v>
      </c>
      <c r="I13" s="65">
        <v>7.38</v>
      </c>
      <c r="J13" s="64">
        <v>35.25</v>
      </c>
      <c r="K13" s="65">
        <v>42.3</v>
      </c>
      <c r="L13" s="64">
        <v>220.5</v>
      </c>
      <c r="M13" s="48">
        <v>264.60000000000002</v>
      </c>
      <c r="N13" s="26"/>
      <c r="O13" s="1"/>
      <c r="P13" s="1"/>
    </row>
    <row r="14" spans="1:16">
      <c r="A14" s="94">
        <v>60</v>
      </c>
      <c r="B14" s="95">
        <v>100</v>
      </c>
      <c r="C14" s="96" t="s">
        <v>30</v>
      </c>
      <c r="D14" s="97"/>
      <c r="E14" s="97"/>
      <c r="F14" s="98">
        <v>1.2</v>
      </c>
      <c r="G14" s="99">
        <v>2</v>
      </c>
      <c r="H14" s="98">
        <v>3</v>
      </c>
      <c r="I14" s="99">
        <v>5</v>
      </c>
      <c r="J14" s="98">
        <v>0</v>
      </c>
      <c r="K14" s="99">
        <v>0</v>
      </c>
      <c r="L14" s="98">
        <v>57.6</v>
      </c>
      <c r="M14" s="100">
        <v>96</v>
      </c>
      <c r="N14" s="26"/>
      <c r="O14" s="1"/>
      <c r="P14" s="1"/>
    </row>
    <row r="15" spans="1:16">
      <c r="A15" s="40">
        <v>30</v>
      </c>
      <c r="B15" s="75">
        <v>60</v>
      </c>
      <c r="C15" s="16" t="s">
        <v>6</v>
      </c>
      <c r="D15" s="16"/>
      <c r="E15" s="16"/>
      <c r="F15" s="64">
        <v>2.04</v>
      </c>
      <c r="G15" s="65">
        <v>4.08</v>
      </c>
      <c r="H15" s="64">
        <v>0.39</v>
      </c>
      <c r="I15" s="65">
        <v>0.78</v>
      </c>
      <c r="J15" s="64">
        <v>11.94</v>
      </c>
      <c r="K15" s="65">
        <v>23.88</v>
      </c>
      <c r="L15" s="64">
        <v>59.4</v>
      </c>
      <c r="M15" s="48">
        <v>118.8</v>
      </c>
      <c r="N15" s="26"/>
      <c r="O15" s="1"/>
      <c r="P15" s="1"/>
    </row>
    <row r="16" spans="1:16" ht="15.75" thickBot="1">
      <c r="A16" s="18">
        <v>200</v>
      </c>
      <c r="B16" s="76">
        <v>200</v>
      </c>
      <c r="C16" s="131" t="s">
        <v>24</v>
      </c>
      <c r="D16" s="131"/>
      <c r="E16" s="131"/>
      <c r="F16" s="64">
        <v>0.2</v>
      </c>
      <c r="G16" s="65">
        <v>0.2</v>
      </c>
      <c r="H16" s="64">
        <v>0</v>
      </c>
      <c r="I16" s="65">
        <v>0</v>
      </c>
      <c r="J16" s="64">
        <v>15</v>
      </c>
      <c r="K16" s="65">
        <v>15</v>
      </c>
      <c r="L16" s="64">
        <v>58</v>
      </c>
      <c r="M16" s="48">
        <v>58</v>
      </c>
      <c r="N16" s="26"/>
      <c r="O16" s="1"/>
      <c r="P16" s="1"/>
    </row>
    <row r="17" spans="1:16" ht="15.75" thickBot="1">
      <c r="A17" s="32"/>
      <c r="B17" s="42"/>
      <c r="C17" s="19" t="s">
        <v>5</v>
      </c>
      <c r="D17" s="20"/>
      <c r="E17" s="21"/>
      <c r="F17" s="49">
        <f t="shared" ref="F17:M17" si="0">SUM(F12:F16)</f>
        <v>15.189999999999998</v>
      </c>
      <c r="G17" s="50">
        <f t="shared" si="0"/>
        <v>19.080000000000002</v>
      </c>
      <c r="H17" s="49">
        <f t="shared" si="0"/>
        <v>18.04</v>
      </c>
      <c r="I17" s="50">
        <f t="shared" si="0"/>
        <v>21.66</v>
      </c>
      <c r="J17" s="49">
        <f t="shared" si="0"/>
        <v>66.19</v>
      </c>
      <c r="K17" s="50">
        <f t="shared" si="0"/>
        <v>85.179999999999993</v>
      </c>
      <c r="L17" s="49">
        <f t="shared" si="0"/>
        <v>537.5</v>
      </c>
      <c r="M17" s="50">
        <f t="shared" si="0"/>
        <v>679.4</v>
      </c>
      <c r="N17" s="60"/>
      <c r="O17" s="1"/>
      <c r="P17" s="1"/>
    </row>
    <row r="18" spans="1:16" ht="16.5" thickBot="1">
      <c r="A18" s="44"/>
      <c r="B18" s="77"/>
      <c r="C18" s="91"/>
      <c r="D18" s="45"/>
      <c r="E18" s="45"/>
      <c r="F18" s="66"/>
      <c r="G18" s="67"/>
      <c r="H18" s="66"/>
      <c r="I18" s="67"/>
      <c r="J18" s="68"/>
      <c r="K18" s="84"/>
      <c r="L18" s="68"/>
      <c r="M18" s="51">
        <v>64</v>
      </c>
      <c r="N18" s="52"/>
      <c r="O18" s="1"/>
      <c r="P18" s="1"/>
    </row>
    <row r="19" spans="1:16" ht="16.5" thickBot="1">
      <c r="A19" s="23"/>
      <c r="B19" s="23"/>
      <c r="C19" s="17"/>
      <c r="D19" s="15"/>
      <c r="E19" s="15"/>
      <c r="F19" s="36"/>
      <c r="G19" s="36"/>
      <c r="H19" s="36"/>
      <c r="I19" s="36"/>
      <c r="J19" s="24"/>
      <c r="K19" s="24"/>
      <c r="L19" s="24"/>
      <c r="M19" s="52"/>
      <c r="N19" s="52"/>
      <c r="O19" s="1"/>
      <c r="P19" s="1"/>
    </row>
    <row r="20" spans="1:16" ht="24.75" customHeight="1" thickBot="1">
      <c r="A20" s="126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26"/>
      <c r="O20" s="1"/>
      <c r="P20" s="1"/>
    </row>
    <row r="21" spans="1:16">
      <c r="A21" s="27">
        <v>250</v>
      </c>
      <c r="B21" s="78">
        <v>250</v>
      </c>
      <c r="C21" s="28" t="s">
        <v>31</v>
      </c>
      <c r="D21" s="29"/>
      <c r="E21" s="29"/>
      <c r="F21" s="62">
        <v>2.5</v>
      </c>
      <c r="G21" s="63">
        <v>2.5</v>
      </c>
      <c r="H21" s="62">
        <v>5.2</v>
      </c>
      <c r="I21" s="63">
        <v>5.2</v>
      </c>
      <c r="J21" s="62">
        <v>20.100000000000001</v>
      </c>
      <c r="K21" s="63">
        <v>20.100000000000001</v>
      </c>
      <c r="L21" s="62">
        <v>106</v>
      </c>
      <c r="M21" s="53">
        <v>106</v>
      </c>
      <c r="N21" s="26"/>
      <c r="O21" s="1"/>
      <c r="P21" s="1"/>
    </row>
    <row r="22" spans="1:16">
      <c r="A22" s="30">
        <v>90</v>
      </c>
      <c r="B22" s="79">
        <v>100</v>
      </c>
      <c r="C22" s="31" t="s">
        <v>32</v>
      </c>
      <c r="D22" s="31"/>
      <c r="E22" s="74"/>
      <c r="F22" s="69">
        <v>15.39</v>
      </c>
      <c r="G22" s="70">
        <v>17.100000000000001</v>
      </c>
      <c r="H22" s="69">
        <v>13.14</v>
      </c>
      <c r="I22" s="70">
        <v>14.6</v>
      </c>
      <c r="J22" s="80">
        <v>4.5</v>
      </c>
      <c r="K22" s="81">
        <v>5</v>
      </c>
      <c r="L22" s="69">
        <v>207</v>
      </c>
      <c r="M22" s="47">
        <v>230</v>
      </c>
      <c r="N22" s="26"/>
      <c r="O22" s="1"/>
      <c r="P22" s="1"/>
    </row>
    <row r="23" spans="1:16">
      <c r="A23" s="18">
        <v>150</v>
      </c>
      <c r="B23" s="76">
        <v>180</v>
      </c>
      <c r="C23" s="39" t="s">
        <v>33</v>
      </c>
      <c r="D23" s="16"/>
      <c r="E23" s="16"/>
      <c r="F23" s="64">
        <v>8.25</v>
      </c>
      <c r="G23" s="87">
        <v>9.9</v>
      </c>
      <c r="H23" s="64">
        <v>4.2</v>
      </c>
      <c r="I23" s="65">
        <v>5.04</v>
      </c>
      <c r="J23" s="64">
        <v>46.05</v>
      </c>
      <c r="K23" s="87">
        <v>55.26</v>
      </c>
      <c r="L23" s="64">
        <v>147</v>
      </c>
      <c r="M23" s="48">
        <v>176.4</v>
      </c>
      <c r="N23" s="26"/>
      <c r="O23" s="1"/>
      <c r="P23" s="1"/>
    </row>
    <row r="24" spans="1:16">
      <c r="A24" s="40">
        <v>60</v>
      </c>
      <c r="B24" s="75">
        <v>100</v>
      </c>
      <c r="C24" s="39" t="s">
        <v>34</v>
      </c>
      <c r="D24" s="16"/>
      <c r="E24" s="16"/>
      <c r="F24" s="64">
        <v>0.66</v>
      </c>
      <c r="G24" s="65">
        <v>1.1000000000000001</v>
      </c>
      <c r="H24" s="64">
        <v>0.12</v>
      </c>
      <c r="I24" s="65">
        <v>0.2</v>
      </c>
      <c r="J24" s="64">
        <v>2.2799999999999998</v>
      </c>
      <c r="K24" s="65">
        <v>3.8</v>
      </c>
      <c r="L24" s="64">
        <v>13.8</v>
      </c>
      <c r="M24" s="48">
        <v>23</v>
      </c>
      <c r="N24" s="26"/>
      <c r="O24" s="1"/>
      <c r="P24" s="1"/>
    </row>
    <row r="25" spans="1:16">
      <c r="A25" s="40">
        <v>30</v>
      </c>
      <c r="B25" s="75">
        <v>60</v>
      </c>
      <c r="C25" s="16" t="s">
        <v>6</v>
      </c>
      <c r="D25" s="16"/>
      <c r="E25" s="16"/>
      <c r="F25" s="64">
        <v>2.04</v>
      </c>
      <c r="G25" s="65">
        <v>4.08</v>
      </c>
      <c r="H25" s="64">
        <v>0.39</v>
      </c>
      <c r="I25" s="65">
        <v>0.78</v>
      </c>
      <c r="J25" s="64">
        <v>11.94</v>
      </c>
      <c r="K25" s="65">
        <v>23.88</v>
      </c>
      <c r="L25" s="64">
        <v>59.4</v>
      </c>
      <c r="M25" s="48">
        <v>118.8</v>
      </c>
      <c r="N25" s="26"/>
      <c r="O25" s="1"/>
      <c r="P25" s="1"/>
    </row>
    <row r="26" spans="1:16">
      <c r="A26" s="18">
        <v>200</v>
      </c>
      <c r="B26" s="76">
        <v>200</v>
      </c>
      <c r="C26" s="16" t="s">
        <v>26</v>
      </c>
      <c r="D26" s="16"/>
      <c r="E26" s="16"/>
      <c r="F26" s="64">
        <v>0.4</v>
      </c>
      <c r="G26" s="65">
        <v>0.4</v>
      </c>
      <c r="H26" s="64">
        <v>0</v>
      </c>
      <c r="I26" s="65">
        <v>0</v>
      </c>
      <c r="J26" s="64">
        <v>37.6</v>
      </c>
      <c r="K26" s="65">
        <v>37.6</v>
      </c>
      <c r="L26" s="64">
        <v>106</v>
      </c>
      <c r="M26" s="48">
        <v>106</v>
      </c>
      <c r="N26" s="26"/>
      <c r="O26" s="1"/>
      <c r="P26" s="1"/>
    </row>
    <row r="27" spans="1:16" ht="15.75" thickBot="1">
      <c r="A27" s="94"/>
      <c r="B27" s="95"/>
      <c r="C27" s="132"/>
      <c r="D27" s="131"/>
      <c r="E27" s="131"/>
      <c r="F27" s="98"/>
      <c r="G27" s="99"/>
      <c r="H27" s="98"/>
      <c r="I27" s="99"/>
      <c r="J27" s="98"/>
      <c r="K27" s="99"/>
      <c r="L27" s="98"/>
      <c r="M27" s="100"/>
      <c r="N27" s="26"/>
      <c r="O27" s="1"/>
      <c r="P27" s="1"/>
    </row>
    <row r="28" spans="1:16" ht="15.75" thickBot="1">
      <c r="A28" s="32"/>
      <c r="B28" s="42"/>
      <c r="C28" s="37" t="s">
        <v>5</v>
      </c>
      <c r="D28" s="21"/>
      <c r="E28" s="21"/>
      <c r="F28" s="49">
        <f t="shared" ref="F28:M28" si="1">SUM(F21:F27)</f>
        <v>29.24</v>
      </c>
      <c r="G28" s="50">
        <f t="shared" si="1"/>
        <v>35.08</v>
      </c>
      <c r="H28" s="49">
        <f t="shared" si="1"/>
        <v>23.05</v>
      </c>
      <c r="I28" s="50">
        <f t="shared" si="1"/>
        <v>25.82</v>
      </c>
      <c r="J28" s="49">
        <f t="shared" si="1"/>
        <v>122.47</v>
      </c>
      <c r="K28" s="50">
        <f t="shared" si="1"/>
        <v>145.63999999999999</v>
      </c>
      <c r="L28" s="49">
        <f t="shared" si="1"/>
        <v>639.20000000000005</v>
      </c>
      <c r="M28" s="50">
        <f t="shared" si="1"/>
        <v>760.19999999999993</v>
      </c>
      <c r="N28" s="60"/>
      <c r="O28" s="1"/>
      <c r="P28" s="1"/>
    </row>
    <row r="29" spans="1:16" ht="16.5" thickBot="1">
      <c r="A29" s="46"/>
      <c r="B29" s="82"/>
      <c r="C29" s="83"/>
      <c r="D29" s="45"/>
      <c r="E29" s="45"/>
      <c r="F29" s="71"/>
      <c r="G29" s="72"/>
      <c r="H29" s="71"/>
      <c r="I29" s="72"/>
      <c r="J29" s="68"/>
      <c r="K29" s="84"/>
      <c r="L29" s="68"/>
      <c r="M29" s="51">
        <v>85</v>
      </c>
      <c r="N29" s="52"/>
      <c r="O29" s="1"/>
      <c r="P29" s="1"/>
    </row>
    <row r="30" spans="1:16" ht="15.75">
      <c r="A30" s="23"/>
      <c r="B30" s="23"/>
      <c r="C30" s="33"/>
      <c r="D30" s="15"/>
      <c r="E30" s="15"/>
      <c r="F30" s="22"/>
      <c r="G30" s="22"/>
      <c r="H30" s="22"/>
      <c r="I30" s="22"/>
      <c r="J30" s="35"/>
      <c r="K30" s="35"/>
      <c r="L30" s="35"/>
      <c r="M30" s="25"/>
      <c r="N30" s="25"/>
      <c r="O30" s="1"/>
      <c r="P30" s="1"/>
    </row>
    <row r="31" spans="1:16">
      <c r="A31" s="3"/>
      <c r="B31" s="3"/>
      <c r="C31" s="3" t="s">
        <v>7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15"/>
    </row>
    <row r="32" spans="1:16">
      <c r="A32" s="3"/>
      <c r="B32" s="3"/>
      <c r="C32" s="3" t="s">
        <v>8</v>
      </c>
      <c r="D32" s="2"/>
      <c r="E32" s="2"/>
      <c r="F32" s="3"/>
      <c r="G32" s="3"/>
      <c r="H32" s="3"/>
      <c r="I32" s="3"/>
      <c r="J32" s="3"/>
      <c r="K32" s="3"/>
      <c r="L32" s="3"/>
      <c r="M32" s="3"/>
      <c r="N32" s="15"/>
    </row>
    <row r="33" spans="1:14">
      <c r="A33" s="3"/>
      <c r="B33" s="3"/>
      <c r="C33" s="3" t="s">
        <v>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thickBot="1">
      <c r="A35" s="3"/>
      <c r="B35" s="3"/>
      <c r="C35" s="3"/>
      <c r="D35" s="3"/>
      <c r="E35" s="61" t="s">
        <v>23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5" customHeight="1" thickBot="1">
      <c r="A36" s="114" t="s">
        <v>19</v>
      </c>
      <c r="B36" s="117" t="s">
        <v>20</v>
      </c>
      <c r="C36" s="120" t="s">
        <v>13</v>
      </c>
      <c r="D36" s="121"/>
      <c r="E36" s="121"/>
      <c r="F36" s="108" t="s">
        <v>1</v>
      </c>
      <c r="G36" s="109"/>
      <c r="H36" s="108" t="s">
        <v>2</v>
      </c>
      <c r="I36" s="109"/>
      <c r="J36" s="108" t="s">
        <v>3</v>
      </c>
      <c r="K36" s="109"/>
      <c r="L36" s="108" t="s">
        <v>4</v>
      </c>
      <c r="M36" s="109"/>
    </row>
    <row r="37" spans="1:14" ht="15" customHeight="1">
      <c r="A37" s="115"/>
      <c r="B37" s="118"/>
      <c r="C37" s="122"/>
      <c r="D37" s="123"/>
      <c r="E37" s="123"/>
      <c r="F37" s="133" t="s">
        <v>21</v>
      </c>
      <c r="G37" s="112" t="s">
        <v>22</v>
      </c>
      <c r="H37" s="110" t="s">
        <v>21</v>
      </c>
      <c r="I37" s="112" t="s">
        <v>22</v>
      </c>
      <c r="J37" s="110" t="s">
        <v>21</v>
      </c>
      <c r="K37" s="112" t="s">
        <v>22</v>
      </c>
      <c r="L37" s="110" t="s">
        <v>21</v>
      </c>
      <c r="M37" s="112" t="s">
        <v>22</v>
      </c>
    </row>
    <row r="38" spans="1:14" ht="15.75" thickBot="1">
      <c r="A38" s="116"/>
      <c r="B38" s="119"/>
      <c r="C38" s="124"/>
      <c r="D38" s="125"/>
      <c r="E38" s="125"/>
      <c r="F38" s="111"/>
      <c r="G38" s="113"/>
      <c r="H38" s="111"/>
      <c r="I38" s="113"/>
      <c r="J38" s="111"/>
      <c r="K38" s="113"/>
      <c r="L38" s="111"/>
      <c r="M38" s="113"/>
    </row>
    <row r="39" spans="1:14" ht="19.5" thickBot="1">
      <c r="A39" s="102" t="s">
        <v>17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1:14">
      <c r="A40" s="55">
        <v>100</v>
      </c>
      <c r="B40" s="73">
        <v>100</v>
      </c>
      <c r="C40" s="134" t="s">
        <v>35</v>
      </c>
      <c r="D40" s="29"/>
      <c r="E40" s="135"/>
      <c r="F40" s="62">
        <v>9.1</v>
      </c>
      <c r="G40" s="63">
        <v>9.1</v>
      </c>
      <c r="H40" s="62">
        <v>23.4</v>
      </c>
      <c r="I40" s="63">
        <v>23.4</v>
      </c>
      <c r="J40" s="89">
        <v>6.1</v>
      </c>
      <c r="K40" s="90">
        <v>6.1</v>
      </c>
      <c r="L40" s="62">
        <v>272</v>
      </c>
      <c r="M40" s="101">
        <v>272</v>
      </c>
    </row>
    <row r="41" spans="1:14">
      <c r="A41" s="40">
        <v>30</v>
      </c>
      <c r="B41" s="75">
        <v>60</v>
      </c>
      <c r="C41" s="136" t="s">
        <v>6</v>
      </c>
      <c r="D41" s="16"/>
      <c r="E41" s="137"/>
      <c r="F41" s="64">
        <v>2.04</v>
      </c>
      <c r="G41" s="65">
        <v>4.08</v>
      </c>
      <c r="H41" s="64">
        <v>0.39</v>
      </c>
      <c r="I41" s="65">
        <v>0.78</v>
      </c>
      <c r="J41" s="64">
        <v>11.94</v>
      </c>
      <c r="K41" s="65">
        <v>23.88</v>
      </c>
      <c r="L41" s="64">
        <v>59.4</v>
      </c>
      <c r="M41" s="48">
        <v>118.8</v>
      </c>
    </row>
    <row r="42" spans="1:14">
      <c r="A42" s="18">
        <v>200</v>
      </c>
      <c r="B42" s="76">
        <v>200</v>
      </c>
      <c r="C42" s="136" t="s">
        <v>24</v>
      </c>
      <c r="D42" s="16"/>
      <c r="E42" s="137"/>
      <c r="F42" s="64">
        <v>0.2</v>
      </c>
      <c r="G42" s="65">
        <v>0.2</v>
      </c>
      <c r="H42" s="64">
        <v>0</v>
      </c>
      <c r="I42" s="65">
        <v>0</v>
      </c>
      <c r="J42" s="64">
        <v>15</v>
      </c>
      <c r="K42" s="65">
        <v>15</v>
      </c>
      <c r="L42" s="64">
        <v>58</v>
      </c>
      <c r="M42" s="48">
        <v>58</v>
      </c>
    </row>
    <row r="43" spans="1:14" ht="15.75" thickBot="1">
      <c r="A43" s="40">
        <v>50</v>
      </c>
      <c r="B43" s="75">
        <v>50</v>
      </c>
      <c r="C43" s="39" t="s">
        <v>36</v>
      </c>
      <c r="D43" s="39"/>
      <c r="E43" s="16"/>
      <c r="F43" s="64">
        <v>3.75</v>
      </c>
      <c r="G43" s="87">
        <v>3.75</v>
      </c>
      <c r="H43" s="92">
        <v>4.9000000000000004</v>
      </c>
      <c r="I43" s="93">
        <v>4.9000000000000004</v>
      </c>
      <c r="J43" s="64">
        <v>37.200000000000003</v>
      </c>
      <c r="K43" s="87">
        <v>37.200000000000003</v>
      </c>
      <c r="L43" s="92">
        <v>207.5</v>
      </c>
      <c r="M43" s="48">
        <v>207.5</v>
      </c>
    </row>
    <row r="44" spans="1:14" ht="15.75" thickBot="1">
      <c r="A44" s="32"/>
      <c r="B44" s="42"/>
      <c r="C44" s="138" t="s">
        <v>5</v>
      </c>
      <c r="D44" s="19"/>
      <c r="E44" s="139"/>
      <c r="F44" s="49">
        <f t="shared" ref="F44:M44" si="2">SUM(F40:F43)</f>
        <v>15.09</v>
      </c>
      <c r="G44" s="50">
        <f t="shared" si="2"/>
        <v>17.13</v>
      </c>
      <c r="H44" s="49">
        <f t="shared" si="2"/>
        <v>28.689999999999998</v>
      </c>
      <c r="I44" s="50">
        <f t="shared" si="2"/>
        <v>29.08</v>
      </c>
      <c r="J44" s="49">
        <f t="shared" si="2"/>
        <v>70.240000000000009</v>
      </c>
      <c r="K44" s="50">
        <f t="shared" si="2"/>
        <v>82.18</v>
      </c>
      <c r="L44" s="49">
        <f t="shared" si="2"/>
        <v>596.9</v>
      </c>
      <c r="M44" s="50">
        <f t="shared" si="2"/>
        <v>656.3</v>
      </c>
    </row>
    <row r="45" spans="1:14" ht="16.5" thickBot="1">
      <c r="A45" s="41"/>
      <c r="B45" s="85"/>
      <c r="C45" s="140"/>
      <c r="D45" s="38"/>
      <c r="E45" s="141"/>
      <c r="F45" s="66"/>
      <c r="G45" s="67"/>
      <c r="H45" s="66"/>
      <c r="I45" s="67"/>
      <c r="J45" s="68"/>
      <c r="K45" s="84"/>
      <c r="L45" s="68"/>
      <c r="M45" s="51">
        <v>46</v>
      </c>
    </row>
    <row r="46" spans="1:14" ht="16.5" thickBot="1">
      <c r="A46" s="23"/>
      <c r="B46" s="23"/>
      <c r="C46" s="17"/>
      <c r="D46" s="17"/>
      <c r="E46" s="15"/>
      <c r="F46" s="36"/>
      <c r="G46" s="36"/>
      <c r="H46" s="36"/>
      <c r="I46" s="36"/>
      <c r="J46" s="24"/>
      <c r="K46" s="24"/>
      <c r="L46" s="24"/>
      <c r="M46" s="52"/>
    </row>
    <row r="47" spans="1:14" ht="19.5" thickBot="1">
      <c r="A47" s="105" t="s">
        <v>18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7"/>
    </row>
    <row r="48" spans="1:14">
      <c r="A48" s="54" t="s">
        <v>25</v>
      </c>
      <c r="B48" s="86" t="s">
        <v>25</v>
      </c>
      <c r="C48" s="142" t="s">
        <v>37</v>
      </c>
      <c r="D48" s="28"/>
      <c r="E48" s="135"/>
      <c r="F48" s="62">
        <v>4.2</v>
      </c>
      <c r="G48" s="63">
        <v>4.2</v>
      </c>
      <c r="H48" s="62">
        <v>6.7</v>
      </c>
      <c r="I48" s="63">
        <v>6.7</v>
      </c>
      <c r="J48" s="62">
        <v>27.8</v>
      </c>
      <c r="K48" s="63">
        <v>27.8</v>
      </c>
      <c r="L48" s="62">
        <v>189</v>
      </c>
      <c r="M48" s="53">
        <v>189</v>
      </c>
    </row>
    <row r="49" spans="1:13">
      <c r="A49" s="18">
        <v>200</v>
      </c>
      <c r="B49" s="76">
        <v>200</v>
      </c>
      <c r="C49" s="16" t="s">
        <v>24</v>
      </c>
      <c r="D49" s="16"/>
      <c r="E49" s="16"/>
      <c r="F49" s="64">
        <v>0.2</v>
      </c>
      <c r="G49" s="65">
        <v>0.2</v>
      </c>
      <c r="H49" s="64">
        <v>0</v>
      </c>
      <c r="I49" s="65">
        <v>0</v>
      </c>
      <c r="J49" s="64">
        <v>15</v>
      </c>
      <c r="K49" s="65">
        <v>15</v>
      </c>
      <c r="L49" s="64">
        <v>58</v>
      </c>
      <c r="M49" s="48">
        <v>58</v>
      </c>
    </row>
    <row r="50" spans="1:13" ht="15.75" thickBot="1">
      <c r="A50" s="40"/>
      <c r="B50" s="75"/>
      <c r="C50" s="143" t="s">
        <v>14</v>
      </c>
      <c r="D50" s="39"/>
      <c r="E50" s="137"/>
      <c r="F50" s="64"/>
      <c r="G50" s="87"/>
      <c r="H50" s="64"/>
      <c r="I50" s="65"/>
      <c r="J50" s="64"/>
      <c r="K50" s="87"/>
      <c r="L50" s="64"/>
      <c r="M50" s="48"/>
    </row>
    <row r="51" spans="1:13" ht="15.75" thickBot="1">
      <c r="A51" s="32"/>
      <c r="B51" s="42"/>
      <c r="C51" s="144" t="s">
        <v>5</v>
      </c>
      <c r="D51" s="37"/>
      <c r="E51" s="145"/>
      <c r="F51" s="49">
        <f t="shared" ref="F51:M51" si="3">SUM(F48:F50)</f>
        <v>4.4000000000000004</v>
      </c>
      <c r="G51" s="50">
        <f t="shared" si="3"/>
        <v>4.4000000000000004</v>
      </c>
      <c r="H51" s="49">
        <f t="shared" si="3"/>
        <v>6.7</v>
      </c>
      <c r="I51" s="50">
        <f t="shared" si="3"/>
        <v>6.7</v>
      </c>
      <c r="J51" s="49">
        <f t="shared" si="3"/>
        <v>42.8</v>
      </c>
      <c r="K51" s="50">
        <f t="shared" si="3"/>
        <v>42.8</v>
      </c>
      <c r="L51" s="49">
        <f t="shared" si="3"/>
        <v>247</v>
      </c>
      <c r="M51" s="50">
        <f t="shared" si="3"/>
        <v>247</v>
      </c>
    </row>
    <row r="52" spans="1:13" ht="16.5" thickBot="1">
      <c r="A52" s="43"/>
      <c r="B52" s="88"/>
      <c r="C52" s="146"/>
      <c r="D52" s="34"/>
      <c r="E52" s="147"/>
      <c r="F52" s="71"/>
      <c r="G52" s="72"/>
      <c r="H52" s="71"/>
      <c r="I52" s="72"/>
      <c r="J52" s="68"/>
      <c r="K52" s="84"/>
      <c r="L52" s="68"/>
      <c r="M52" s="51">
        <v>34</v>
      </c>
    </row>
  </sheetData>
  <mergeCells count="35">
    <mergeCell ref="A39:M39"/>
    <mergeCell ref="A47:M47"/>
    <mergeCell ref="J36:K36"/>
    <mergeCell ref="L36:M36"/>
    <mergeCell ref="F37:F38"/>
    <mergeCell ref="G37:G38"/>
    <mergeCell ref="H37:H38"/>
    <mergeCell ref="I37:I38"/>
    <mergeCell ref="J37:J38"/>
    <mergeCell ref="K37:K38"/>
    <mergeCell ref="L37:L38"/>
    <mergeCell ref="M37:M38"/>
    <mergeCell ref="A36:A38"/>
    <mergeCell ref="B36:B38"/>
    <mergeCell ref="C36:E38"/>
    <mergeCell ref="F36:G36"/>
    <mergeCell ref="H36:I36"/>
    <mergeCell ref="A2:D3"/>
    <mergeCell ref="A8:A10"/>
    <mergeCell ref="B8:B10"/>
    <mergeCell ref="C8:E10"/>
    <mergeCell ref="F8:G8"/>
    <mergeCell ref="F9:F10"/>
    <mergeCell ref="G9:G10"/>
    <mergeCell ref="L8:M8"/>
    <mergeCell ref="L9:L10"/>
    <mergeCell ref="M9:M10"/>
    <mergeCell ref="J9:J10"/>
    <mergeCell ref="A20:M20"/>
    <mergeCell ref="H9:H10"/>
    <mergeCell ref="I9:I10"/>
    <mergeCell ref="K9:K10"/>
    <mergeCell ref="H8:I8"/>
    <mergeCell ref="A11:M11"/>
    <mergeCell ref="J8:K8"/>
  </mergeCells>
  <pageMargins left="0.39" right="0.14000000000000001" top="0.32" bottom="0.23" header="0.3" footer="0.18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2025-04-18T07:25:15Z</dcterms:modified>
</cp:coreProperties>
</file>