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6" l="1"/>
  <c r="G196"/>
  <c r="F196"/>
  <c r="J196"/>
  <c r="I196"/>
  <c r="L196"/>
</calcChain>
</file>

<file path=xl/sharedStrings.xml><?xml version="1.0" encoding="utf-8"?>
<sst xmlns="http://schemas.openxmlformats.org/spreadsheetml/2006/main" count="243" uniqueCount="70">
  <si>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</si>
  <si>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</si>
  <si>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</si>
  <si>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</si>
  <si>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</si>
  <si>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</si>
  <si>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</si>
  <si>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</si>
  <si>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</si>
  <si>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</si>
  <si>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</si>
  <si>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</si>
  <si>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</si>
  <si>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</si>
  <si>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</si>
  <si>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</si>
  <si>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</si>
  <si>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</si>
  <si>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</si>
  <si>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</si>
  <si>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</si>
  <si>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</si>
  <si>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</si>
  <si>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</si>
  <si>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</si>
  <si>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</si>
  <si>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</si>
  <si>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</si>
  <si>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</si>
  <si>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</si>
  <si>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</si>
  <si>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</si>
  <si>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</si>
  <si>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</si>
  <si>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</si>
  <si>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</si>
  <si>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</si>
  <si>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</si>
  <si>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</si>
  <si>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№4 им.Дважды Героя Советского Союза А.О.Шабалина"</t>
  </si>
  <si>
    <t>Директор</t>
  </si>
  <si>
    <t>Рудометов С.И.</t>
  </si>
  <si>
    <t>Каша пшенная с маслом</t>
  </si>
  <si>
    <t>Чай с сахаром</t>
  </si>
  <si>
    <t>Бутерброд с сыром</t>
  </si>
  <si>
    <t>Котлета куриная</t>
  </si>
  <si>
    <t>Греча отварная</t>
  </si>
  <si>
    <t>Напиток из шиповника</t>
  </si>
  <si>
    <t>Хлеб ржаной</t>
  </si>
  <si>
    <t>Кукуруза консервированная</t>
  </si>
  <si>
    <t>Котлета рыбная</t>
  </si>
  <si>
    <t>Пюре картофельное</t>
  </si>
  <si>
    <t>Огурец свежий</t>
  </si>
  <si>
    <t>Сок натуральный</t>
  </si>
  <si>
    <t>Запеканка творожная со сгущ.молоком</t>
  </si>
  <si>
    <t>Яблоко свежее</t>
  </si>
  <si>
    <t>Колбаса отварная с маслом</t>
  </si>
  <si>
    <t>Макароны отварные</t>
  </si>
  <si>
    <t>Зеленый горошек</t>
  </si>
  <si>
    <t>Какао с молоком</t>
  </si>
  <si>
    <t>Каша рисовая с маслом</t>
  </si>
  <si>
    <t>Кофейный напиток</t>
  </si>
  <si>
    <t>Печенье</t>
  </si>
  <si>
    <t>Котлета мясная</t>
  </si>
  <si>
    <t xml:space="preserve">Греча отварная   </t>
  </si>
  <si>
    <t>Помидор свежий</t>
  </si>
  <si>
    <t>Чай с сахаром и лимоном</t>
  </si>
  <si>
    <t>Макароные изделия с маслом</t>
  </si>
  <si>
    <t>Икра кабачковая</t>
  </si>
  <si>
    <t>Плов с мясом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</si>
</sst>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41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5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200</v>
      </c>
      <c r="G6" s="39">
        <v>2.2000000000000002</v>
      </c>
      <c r="H6" s="39">
        <v>5.2</v>
      </c>
      <c r="I6" s="39">
        <v>29.8</v>
      </c>
      <c r="J6" s="39">
        <v>190.6</v>
      </c>
      <c r="K6" s="40">
        <v>257</v>
      </c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1" t="s">
        <v>43</v>
      </c>
      <c r="F8" s="42">
        <v>200</v>
      </c>
      <c r="G8" s="42">
        <v>0.2</v>
      </c>
      <c r="H8" s="42">
        <v>0</v>
      </c>
      <c r="I8" s="42">
        <v>15</v>
      </c>
      <c r="J8" s="42">
        <v>58</v>
      </c>
      <c r="K8" s="43">
        <v>627</v>
      </c>
      <c r="L8" s="42"/>
    </row>
    <row r="9" spans="1:12" ht="15">
      <c r="A9" s="23"/>
      <c r="B9" s="15"/>
      <c r="C9" s="11"/>
      <c r="D9" s="7" t="s">
        <v>23</v>
      </c>
      <c r="E9" s="51" t="s">
        <v>44</v>
      </c>
      <c r="F9" s="42">
        <v>100</v>
      </c>
      <c r="G9" s="42">
        <v>10.57</v>
      </c>
      <c r="H9" s="42">
        <v>14</v>
      </c>
      <c r="I9" s="42">
        <v>20.86</v>
      </c>
      <c r="J9" s="42">
        <v>230</v>
      </c>
      <c r="K9" s="43">
        <v>3</v>
      </c>
      <c r="L9" s="4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12.97</v>
      </c>
      <c r="H13" s="19">
        <f t="shared" si="0"/>
        <v>19.2</v>
      </c>
      <c r="I13" s="19">
        <f t="shared" si="0"/>
        <v>65.66</v>
      </c>
      <c r="J13" s="19">
        <f t="shared" si="0"/>
        <v>478.6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12.97</v>
      </c>
      <c r="H24" s="32">
        <f t="shared" si="4"/>
        <v>19.2</v>
      </c>
      <c r="I24" s="32">
        <f t="shared" si="4"/>
        <v>65.66</v>
      </c>
      <c r="J24" s="32">
        <f t="shared" si="4"/>
        <v>478.6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39">
        <v>90</v>
      </c>
      <c r="G25" s="39">
        <v>15.39</v>
      </c>
      <c r="H25" s="39">
        <v>13.14</v>
      </c>
      <c r="I25" s="39">
        <v>4.5</v>
      </c>
      <c r="J25" s="39">
        <v>207</v>
      </c>
      <c r="K25" s="40">
        <v>460</v>
      </c>
      <c r="L25" s="39"/>
    </row>
    <row r="26" spans="1:12" ht="15">
      <c r="A26" s="14"/>
      <c r="B26" s="15"/>
      <c r="C26" s="11"/>
      <c r="D26" s="52" t="s">
        <v>21</v>
      </c>
      <c r="E26" s="51" t="s">
        <v>46</v>
      </c>
      <c r="F26" s="42">
        <v>150</v>
      </c>
      <c r="G26" s="42">
        <v>8.6999999999999993</v>
      </c>
      <c r="H26" s="42">
        <v>7.8</v>
      </c>
      <c r="I26" s="42">
        <v>42.6</v>
      </c>
      <c r="J26" s="42">
        <v>279</v>
      </c>
      <c r="K26" s="43">
        <v>523</v>
      </c>
      <c r="L26" s="42"/>
    </row>
    <row r="27" spans="1:12" ht="15">
      <c r="A27" s="14"/>
      <c r="B27" s="15"/>
      <c r="C27" s="11"/>
      <c r="D27" s="7" t="s">
        <v>22</v>
      </c>
      <c r="E27" s="51" t="s">
        <v>47</v>
      </c>
      <c r="F27" s="42">
        <v>200</v>
      </c>
      <c r="G27" s="42">
        <v>0.4</v>
      </c>
      <c r="H27" s="42">
        <v>0</v>
      </c>
      <c r="I27" s="42">
        <v>23.6</v>
      </c>
      <c r="J27" s="42">
        <v>94</v>
      </c>
      <c r="K27" s="43">
        <v>773</v>
      </c>
      <c r="L27" s="42"/>
    </row>
    <row r="28" spans="1:12" ht="15">
      <c r="A28" s="14"/>
      <c r="B28" s="15"/>
      <c r="C28" s="11"/>
      <c r="D28" s="7" t="s">
        <v>23</v>
      </c>
      <c r="E28" s="51" t="s">
        <v>48</v>
      </c>
      <c r="F28" s="42">
        <v>30</v>
      </c>
      <c r="G28" s="42">
        <v>2.04</v>
      </c>
      <c r="H28" s="42">
        <v>0.39</v>
      </c>
      <c r="I28" s="42">
        <v>11.94</v>
      </c>
      <c r="J28" s="42">
        <v>59.4</v>
      </c>
      <c r="K28" s="43">
        <v>575</v>
      </c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52" t="s">
        <v>26</v>
      </c>
      <c r="E30" s="51" t="s">
        <v>49</v>
      </c>
      <c r="F30" s="42">
        <v>60</v>
      </c>
      <c r="G30" s="42">
        <v>1.2</v>
      </c>
      <c r="H30" s="42">
        <v>0</v>
      </c>
      <c r="I30" s="42">
        <v>6.6</v>
      </c>
      <c r="J30" s="42">
        <v>30</v>
      </c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27.729999999999997</v>
      </c>
      <c r="H32" s="19">
        <f t="shared" ref="H32" si="7">SUM(H25:H31)</f>
        <v>21.330000000000002</v>
      </c>
      <c r="I32" s="19">
        <f t="shared" ref="I32" si="8">SUM(I25:I31)</f>
        <v>89.24</v>
      </c>
      <c r="J32" s="19">
        <f t="shared" ref="J32:L32" si="9">SUM(J25:J31)</f>
        <v>669.4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530</v>
      </c>
      <c r="G43" s="32">
        <f t="shared" ref="G43" si="14">G32+G42</f>
        <v>27.729999999999997</v>
      </c>
      <c r="H43" s="32">
        <f t="shared" ref="H43" si="15">H32+H42</f>
        <v>21.330000000000002</v>
      </c>
      <c r="I43" s="32">
        <f t="shared" ref="I43" si="16">I32+I42</f>
        <v>89.24</v>
      </c>
      <c r="J43" s="32">
        <f t="shared" ref="J43:L43" si="17">J32+J42</f>
        <v>669.4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39">
        <v>90</v>
      </c>
      <c r="G44" s="39">
        <v>15.3</v>
      </c>
      <c r="H44" s="39">
        <v>7.92</v>
      </c>
      <c r="I44" s="39">
        <v>19.079999999999998</v>
      </c>
      <c r="J44" s="39">
        <v>176.4</v>
      </c>
      <c r="K44" s="40">
        <v>324</v>
      </c>
      <c r="L44" s="39"/>
    </row>
    <row r="45" spans="1:12" ht="15">
      <c r="A45" s="23"/>
      <c r="B45" s="15"/>
      <c r="C45" s="11"/>
      <c r="D45" s="52" t="s">
        <v>21</v>
      </c>
      <c r="E45" s="51" t="s">
        <v>51</v>
      </c>
      <c r="F45" s="42">
        <v>150</v>
      </c>
      <c r="G45" s="42">
        <v>3.15</v>
      </c>
      <c r="H45" s="42">
        <v>6.75</v>
      </c>
      <c r="I45" s="42">
        <v>29.4</v>
      </c>
      <c r="J45" s="42">
        <v>163.5</v>
      </c>
      <c r="K45" s="43">
        <v>472</v>
      </c>
      <c r="L45" s="42"/>
    </row>
    <row r="46" spans="1:12" ht="15">
      <c r="A46" s="23"/>
      <c r="B46" s="15"/>
      <c r="C46" s="11"/>
      <c r="D46" s="7" t="s">
        <v>22</v>
      </c>
      <c r="E46" s="51" t="s">
        <v>53</v>
      </c>
      <c r="F46" s="42">
        <v>200</v>
      </c>
      <c r="G46" s="42">
        <v>1</v>
      </c>
      <c r="H46" s="42">
        <v>0</v>
      </c>
      <c r="I46" s="42">
        <v>21.2</v>
      </c>
      <c r="J46" s="42">
        <v>88</v>
      </c>
      <c r="K46" s="43">
        <v>501</v>
      </c>
      <c r="L46" s="42"/>
    </row>
    <row r="47" spans="1:12" ht="15">
      <c r="A47" s="23"/>
      <c r="B47" s="15"/>
      <c r="C47" s="11"/>
      <c r="D47" s="7" t="s">
        <v>23</v>
      </c>
      <c r="E47" s="51" t="s">
        <v>48</v>
      </c>
      <c r="F47" s="42">
        <v>30</v>
      </c>
      <c r="G47" s="42">
        <v>2.04</v>
      </c>
      <c r="H47" s="42">
        <v>0.39</v>
      </c>
      <c r="I47" s="42">
        <v>11.94</v>
      </c>
      <c r="J47" s="42">
        <v>59.4</v>
      </c>
      <c r="K47" s="43">
        <v>575</v>
      </c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52" t="s">
        <v>26</v>
      </c>
      <c r="E49" s="51" t="s">
        <v>52</v>
      </c>
      <c r="F49" s="42">
        <v>60</v>
      </c>
      <c r="G49" s="42">
        <v>0.48</v>
      </c>
      <c r="H49" s="42">
        <v>0.06</v>
      </c>
      <c r="I49" s="42">
        <v>1.56</v>
      </c>
      <c r="J49" s="42">
        <v>8.4</v>
      </c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21.97</v>
      </c>
      <c r="H51" s="19">
        <f t="shared" ref="H51" si="19">SUM(H44:H50)</f>
        <v>15.120000000000001</v>
      </c>
      <c r="I51" s="19">
        <f t="shared" ref="I51" si="20">SUM(I44:I50)</f>
        <v>83.179999999999993</v>
      </c>
      <c r="J51" s="19">
        <f t="shared" ref="J51:L51" si="21">SUM(J44:J50)</f>
        <v>495.69999999999993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6">G51+G61</f>
        <v>21.97</v>
      </c>
      <c r="H62" s="32">
        <f t="shared" ref="H62" si="27">H51+H61</f>
        <v>15.120000000000001</v>
      </c>
      <c r="I62" s="32">
        <f t="shared" ref="I62" si="28">I51+I61</f>
        <v>83.179999999999993</v>
      </c>
      <c r="J62" s="32">
        <f t="shared" ref="J62:L62" si="29">J51+J61</f>
        <v>495.69999999999993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54</v>
      </c>
      <c r="F63" s="39">
        <v>150</v>
      </c>
      <c r="G63" s="39">
        <v>18.75</v>
      </c>
      <c r="H63" s="39">
        <v>11.25</v>
      </c>
      <c r="I63" s="39">
        <v>45.15</v>
      </c>
      <c r="J63" s="39">
        <v>288.75</v>
      </c>
      <c r="K63" s="40">
        <v>297</v>
      </c>
      <c r="L63" s="39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1" t="s">
        <v>43</v>
      </c>
      <c r="F65" s="42">
        <v>200</v>
      </c>
      <c r="G65" s="42">
        <v>0.2</v>
      </c>
      <c r="H65" s="42">
        <v>0</v>
      </c>
      <c r="I65" s="42">
        <v>15</v>
      </c>
      <c r="J65" s="42">
        <v>58</v>
      </c>
      <c r="K65" s="43">
        <v>627</v>
      </c>
      <c r="L65" s="42"/>
    </row>
    <row r="66" spans="1:12" ht="1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51" t="s">
        <v>55</v>
      </c>
      <c r="F67" s="42">
        <v>150</v>
      </c>
      <c r="G67" s="42">
        <v>0.6</v>
      </c>
      <c r="H67" s="42">
        <v>0.6</v>
      </c>
      <c r="I67" s="42">
        <v>14.7</v>
      </c>
      <c r="J67" s="42">
        <v>66</v>
      </c>
      <c r="K67" s="43">
        <v>82</v>
      </c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19.55</v>
      </c>
      <c r="H70" s="19">
        <f t="shared" ref="H70" si="31">SUM(H63:H69)</f>
        <v>11.85</v>
      </c>
      <c r="I70" s="19">
        <f t="shared" ref="I70" si="32">SUM(I63:I69)</f>
        <v>74.849999999999994</v>
      </c>
      <c r="J70" s="19">
        <f t="shared" ref="J70:L70" si="33">SUM(J63:J69)</f>
        <v>412.75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19.55</v>
      </c>
      <c r="H81" s="32">
        <f t="shared" ref="H81" si="39">H70+H80</f>
        <v>11.85</v>
      </c>
      <c r="I81" s="32">
        <f t="shared" ref="I81" si="40">I70+I80</f>
        <v>74.849999999999994</v>
      </c>
      <c r="J81" s="32">
        <f t="shared" ref="J81:L81" si="41">J70+J80</f>
        <v>412.75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56</v>
      </c>
      <c r="F82" s="39">
        <v>90</v>
      </c>
      <c r="G82" s="39">
        <v>5.49</v>
      </c>
      <c r="H82" s="39">
        <v>14.31</v>
      </c>
      <c r="I82" s="39">
        <v>1.44</v>
      </c>
      <c r="J82" s="39">
        <v>189</v>
      </c>
      <c r="K82" s="40">
        <v>393</v>
      </c>
      <c r="L82" s="39"/>
    </row>
    <row r="83" spans="1:12" ht="15">
      <c r="A83" s="23"/>
      <c r="B83" s="15"/>
      <c r="C83" s="11"/>
      <c r="D83" s="52" t="s">
        <v>21</v>
      </c>
      <c r="E83" s="51" t="s">
        <v>57</v>
      </c>
      <c r="F83" s="42">
        <v>150</v>
      </c>
      <c r="G83" s="42">
        <v>5.25</v>
      </c>
      <c r="H83" s="42">
        <v>6.15</v>
      </c>
      <c r="I83" s="42">
        <v>35.25</v>
      </c>
      <c r="J83" s="42">
        <v>220.5</v>
      </c>
      <c r="K83" s="43">
        <v>469</v>
      </c>
      <c r="L83" s="42"/>
    </row>
    <row r="84" spans="1:12" ht="15">
      <c r="A84" s="23"/>
      <c r="B84" s="15"/>
      <c r="C84" s="11"/>
      <c r="D84" s="7" t="s">
        <v>22</v>
      </c>
      <c r="E84" s="51" t="s">
        <v>59</v>
      </c>
      <c r="F84" s="42">
        <v>200</v>
      </c>
      <c r="G84" s="42">
        <v>4.0999999999999996</v>
      </c>
      <c r="H84" s="42">
        <v>3.8</v>
      </c>
      <c r="I84" s="42">
        <v>29.5</v>
      </c>
      <c r="J84" s="42">
        <v>154</v>
      </c>
      <c r="K84" s="43">
        <v>764</v>
      </c>
      <c r="L84" s="42"/>
    </row>
    <row r="85" spans="1:12" ht="15">
      <c r="A85" s="23"/>
      <c r="B85" s="15"/>
      <c r="C85" s="11"/>
      <c r="D85" s="7" t="s">
        <v>23</v>
      </c>
      <c r="E85" s="51" t="s">
        <v>48</v>
      </c>
      <c r="F85" s="42">
        <v>30</v>
      </c>
      <c r="G85" s="42">
        <v>2.04</v>
      </c>
      <c r="H85" s="42">
        <v>0.39</v>
      </c>
      <c r="I85" s="42">
        <v>11.94</v>
      </c>
      <c r="J85" s="42">
        <v>59.4</v>
      </c>
      <c r="K85" s="43">
        <v>575</v>
      </c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52" t="s">
        <v>26</v>
      </c>
      <c r="E87" s="51" t="s">
        <v>58</v>
      </c>
      <c r="F87" s="42">
        <v>60</v>
      </c>
      <c r="G87" s="42">
        <v>2.16</v>
      </c>
      <c r="H87" s="42">
        <v>0.06</v>
      </c>
      <c r="I87" s="42">
        <v>5.88</v>
      </c>
      <c r="J87" s="42">
        <v>33</v>
      </c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19.04</v>
      </c>
      <c r="H89" s="19">
        <f t="shared" ref="H89" si="43">SUM(H82:H88)</f>
        <v>24.71</v>
      </c>
      <c r="I89" s="19">
        <f t="shared" ref="I89" si="44">SUM(I82:I88)</f>
        <v>84.009999999999991</v>
      </c>
      <c r="J89" s="19">
        <f t="shared" ref="J89:L89" si="45">SUM(J82:J88)</f>
        <v>655.9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530</v>
      </c>
      <c r="G100" s="32">
        <f t="shared" ref="G100" si="50">G89+G99</f>
        <v>19.04</v>
      </c>
      <c r="H100" s="32">
        <f t="shared" ref="H100" si="51">H89+H99</f>
        <v>24.71</v>
      </c>
      <c r="I100" s="32">
        <f t="shared" ref="I100" si="52">I89+I99</f>
        <v>84.009999999999991</v>
      </c>
      <c r="J100" s="32">
        <f t="shared" ref="J100:L100" si="53">J89+J99</f>
        <v>655.9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60</v>
      </c>
      <c r="F101" s="39">
        <v>200</v>
      </c>
      <c r="G101" s="39">
        <v>3</v>
      </c>
      <c r="H101" s="39">
        <v>8</v>
      </c>
      <c r="I101" s="39">
        <v>11</v>
      </c>
      <c r="J101" s="39">
        <v>141.6</v>
      </c>
      <c r="K101" s="40">
        <v>257</v>
      </c>
      <c r="L101" s="3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1" t="s">
        <v>61</v>
      </c>
      <c r="F103" s="42">
        <v>200</v>
      </c>
      <c r="G103" s="42">
        <v>4.2</v>
      </c>
      <c r="H103" s="42">
        <v>3.6</v>
      </c>
      <c r="I103" s="42">
        <v>24.3</v>
      </c>
      <c r="J103" s="42">
        <v>143</v>
      </c>
      <c r="K103" s="43">
        <v>760</v>
      </c>
      <c r="L103" s="42"/>
    </row>
    <row r="104" spans="1:12" ht="15">
      <c r="A104" s="23"/>
      <c r="B104" s="15"/>
      <c r="C104" s="11"/>
      <c r="D104" s="7" t="s">
        <v>23</v>
      </c>
      <c r="E104" s="51" t="s">
        <v>62</v>
      </c>
      <c r="F104" s="42">
        <v>100</v>
      </c>
      <c r="G104" s="42">
        <v>7.5</v>
      </c>
      <c r="H104" s="42">
        <v>8.23</v>
      </c>
      <c r="I104" s="42">
        <v>30.1</v>
      </c>
      <c r="J104" s="42">
        <v>259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14.7</v>
      </c>
      <c r="H108" s="19">
        <f t="shared" si="54"/>
        <v>19.829999999999998</v>
      </c>
      <c r="I108" s="19">
        <f t="shared" si="54"/>
        <v>65.400000000000006</v>
      </c>
      <c r="J108" s="19">
        <f t="shared" si="54"/>
        <v>543.6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500</v>
      </c>
      <c r="G119" s="32">
        <f t="shared" ref="G119" si="58">G108+G118</f>
        <v>14.7</v>
      </c>
      <c r="H119" s="32">
        <f t="shared" ref="H119" si="59">H108+H118</f>
        <v>19.829999999999998</v>
      </c>
      <c r="I119" s="32">
        <f t="shared" ref="I119" si="60">I108+I118</f>
        <v>65.400000000000006</v>
      </c>
      <c r="J119" s="32">
        <f t="shared" ref="J119:L119" si="61">J108+J118</f>
        <v>543.6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63</v>
      </c>
      <c r="F120" s="39">
        <v>90</v>
      </c>
      <c r="G120" s="39">
        <v>10.71</v>
      </c>
      <c r="H120" s="39">
        <v>14.58</v>
      </c>
      <c r="I120" s="39">
        <v>12.42</v>
      </c>
      <c r="J120" s="39">
        <v>261</v>
      </c>
      <c r="K120" s="40">
        <v>473</v>
      </c>
      <c r="L120" s="39"/>
    </row>
    <row r="121" spans="1:12" ht="15">
      <c r="A121" s="14"/>
      <c r="B121" s="15"/>
      <c r="C121" s="11"/>
      <c r="D121" s="52" t="s">
        <v>21</v>
      </c>
      <c r="E121" s="51" t="s">
        <v>64</v>
      </c>
      <c r="F121" s="42">
        <v>150</v>
      </c>
      <c r="G121" s="42">
        <v>8.6999999999999993</v>
      </c>
      <c r="H121" s="42">
        <v>7.8</v>
      </c>
      <c r="I121" s="42">
        <v>42.6</v>
      </c>
      <c r="J121" s="42">
        <v>279</v>
      </c>
      <c r="K121" s="43">
        <v>523</v>
      </c>
      <c r="L121" s="42"/>
    </row>
    <row r="122" spans="1:12" ht="15">
      <c r="A122" s="14"/>
      <c r="B122" s="15"/>
      <c r="C122" s="11"/>
      <c r="D122" s="7" t="s">
        <v>22</v>
      </c>
      <c r="E122" s="51" t="s">
        <v>66</v>
      </c>
      <c r="F122" s="42">
        <v>215</v>
      </c>
      <c r="G122" s="42">
        <v>0.3</v>
      </c>
      <c r="H122" s="42">
        <v>0</v>
      </c>
      <c r="I122" s="42">
        <v>15.2</v>
      </c>
      <c r="J122" s="42">
        <v>60</v>
      </c>
      <c r="K122" s="43">
        <v>627</v>
      </c>
      <c r="L122" s="42"/>
    </row>
    <row r="123" spans="1:12" ht="15">
      <c r="A123" s="14"/>
      <c r="B123" s="15"/>
      <c r="C123" s="11"/>
      <c r="D123" s="7" t="s">
        <v>23</v>
      </c>
      <c r="E123" s="51" t="s">
        <v>48</v>
      </c>
      <c r="F123" s="42">
        <v>30</v>
      </c>
      <c r="G123" s="42">
        <v>2.04</v>
      </c>
      <c r="H123" s="42">
        <v>0.39</v>
      </c>
      <c r="I123" s="42">
        <v>11.94</v>
      </c>
      <c r="J123" s="42">
        <v>59.4</v>
      </c>
      <c r="K123" s="43">
        <v>575</v>
      </c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52" t="s">
        <v>26</v>
      </c>
      <c r="E125" s="51" t="s">
        <v>65</v>
      </c>
      <c r="F125" s="42">
        <v>60</v>
      </c>
      <c r="G125" s="42">
        <v>0.66</v>
      </c>
      <c r="H125" s="42">
        <v>0.12</v>
      </c>
      <c r="I125" s="42">
        <v>2.2799999999999998</v>
      </c>
      <c r="J125" s="42">
        <v>13.8</v>
      </c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22.41</v>
      </c>
      <c r="H127" s="19">
        <f t="shared" si="62"/>
        <v>22.89</v>
      </c>
      <c r="I127" s="19">
        <f t="shared" si="62"/>
        <v>84.44</v>
      </c>
      <c r="J127" s="19">
        <f t="shared" si="62"/>
        <v>673.19999999999993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545</v>
      </c>
      <c r="G138" s="32">
        <f t="shared" ref="G138" si="66">G127+G137</f>
        <v>22.41</v>
      </c>
      <c r="H138" s="32">
        <f t="shared" ref="H138" si="67">H127+H137</f>
        <v>22.89</v>
      </c>
      <c r="I138" s="32">
        <f t="shared" ref="I138" si="68">I127+I137</f>
        <v>84.44</v>
      </c>
      <c r="J138" s="32">
        <f t="shared" ref="J138:L138" si="69">J127+J137</f>
        <v>673.19999999999993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50</v>
      </c>
      <c r="F139" s="39">
        <v>90</v>
      </c>
      <c r="G139" s="39">
        <v>15.3</v>
      </c>
      <c r="H139" s="39">
        <v>7.92</v>
      </c>
      <c r="I139" s="39">
        <v>19.079999999999998</v>
      </c>
      <c r="J139" s="39">
        <v>176.4</v>
      </c>
      <c r="K139" s="40">
        <v>324</v>
      </c>
      <c r="L139" s="39"/>
    </row>
    <row r="140" spans="1:12" ht="15">
      <c r="A140" s="23"/>
      <c r="B140" s="15"/>
      <c r="C140" s="11"/>
      <c r="D140" s="52" t="s">
        <v>21</v>
      </c>
      <c r="E140" s="51" t="s">
        <v>51</v>
      </c>
      <c r="F140" s="42">
        <v>150</v>
      </c>
      <c r="G140" s="42">
        <v>3.15</v>
      </c>
      <c r="H140" s="42">
        <v>6.75</v>
      </c>
      <c r="I140" s="42">
        <v>29.4</v>
      </c>
      <c r="J140" s="42">
        <v>163.5</v>
      </c>
      <c r="K140" s="43">
        <v>472</v>
      </c>
      <c r="L140" s="42"/>
    </row>
    <row r="141" spans="1:12" ht="15">
      <c r="A141" s="23"/>
      <c r="B141" s="15"/>
      <c r="C141" s="11"/>
      <c r="D141" s="7" t="s">
        <v>22</v>
      </c>
      <c r="E141" s="51" t="s">
        <v>53</v>
      </c>
      <c r="F141" s="42">
        <v>200</v>
      </c>
      <c r="G141" s="42">
        <v>1</v>
      </c>
      <c r="H141" s="42">
        <v>0</v>
      </c>
      <c r="I141" s="42">
        <v>21.2</v>
      </c>
      <c r="J141" s="42">
        <v>88</v>
      </c>
      <c r="K141" s="43">
        <v>501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30</v>
      </c>
      <c r="G142" s="42">
        <v>2.04</v>
      </c>
      <c r="H142" s="42">
        <v>0.39</v>
      </c>
      <c r="I142" s="42">
        <v>11.94</v>
      </c>
      <c r="J142" s="42">
        <v>59.4</v>
      </c>
      <c r="K142" s="43">
        <v>575</v>
      </c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52" t="s">
        <v>26</v>
      </c>
      <c r="E144" s="51" t="s">
        <v>52</v>
      </c>
      <c r="F144" s="42">
        <v>60</v>
      </c>
      <c r="G144" s="42">
        <v>0.48</v>
      </c>
      <c r="H144" s="42">
        <v>0.06</v>
      </c>
      <c r="I144" s="42">
        <v>1.56</v>
      </c>
      <c r="J144" s="42">
        <v>8.4</v>
      </c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21.97</v>
      </c>
      <c r="H146" s="19">
        <f t="shared" si="70"/>
        <v>15.120000000000001</v>
      </c>
      <c r="I146" s="19">
        <f t="shared" si="70"/>
        <v>83.179999999999993</v>
      </c>
      <c r="J146" s="19">
        <f t="shared" si="70"/>
        <v>495.69999999999993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530</v>
      </c>
      <c r="G157" s="32">
        <f t="shared" ref="G157" si="74">G146+G156</f>
        <v>21.97</v>
      </c>
      <c r="H157" s="32">
        <f t="shared" ref="H157" si="75">H146+H156</f>
        <v>15.120000000000001</v>
      </c>
      <c r="I157" s="32">
        <f t="shared" ref="I157" si="76">I146+I156</f>
        <v>83.179999999999993</v>
      </c>
      <c r="J157" s="32">
        <f t="shared" ref="J157:L157" si="77">J146+J156</f>
        <v>495.69999999999993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56</v>
      </c>
      <c r="F158" s="39">
        <v>90</v>
      </c>
      <c r="G158" s="39">
        <v>5.49</v>
      </c>
      <c r="H158" s="39">
        <v>14.31</v>
      </c>
      <c r="I158" s="39">
        <v>1.44</v>
      </c>
      <c r="J158" s="39">
        <v>189</v>
      </c>
      <c r="K158" s="40">
        <v>393</v>
      </c>
      <c r="L158" s="39"/>
    </row>
    <row r="159" spans="1:12" ht="15">
      <c r="A159" s="23"/>
      <c r="B159" s="15"/>
      <c r="C159" s="11"/>
      <c r="D159" s="52" t="s">
        <v>21</v>
      </c>
      <c r="E159" s="51" t="s">
        <v>67</v>
      </c>
      <c r="F159" s="42">
        <v>150</v>
      </c>
      <c r="G159" s="42">
        <v>5.25</v>
      </c>
      <c r="H159" s="42">
        <v>6.15</v>
      </c>
      <c r="I159" s="42">
        <v>35.25</v>
      </c>
      <c r="J159" s="42">
        <v>220.5</v>
      </c>
      <c r="K159" s="43">
        <v>273.46899999999999</v>
      </c>
      <c r="L159" s="42"/>
    </row>
    <row r="160" spans="1:12" ht="15">
      <c r="A160" s="23"/>
      <c r="B160" s="15"/>
      <c r="C160" s="11"/>
      <c r="D160" s="7" t="s">
        <v>22</v>
      </c>
      <c r="E160" s="51" t="s">
        <v>43</v>
      </c>
      <c r="F160" s="42">
        <v>200</v>
      </c>
      <c r="G160" s="42">
        <v>0.2</v>
      </c>
      <c r="H160" s="42">
        <v>0</v>
      </c>
      <c r="I160" s="42">
        <v>15</v>
      </c>
      <c r="J160" s="42">
        <v>58</v>
      </c>
      <c r="K160" s="43">
        <v>627</v>
      </c>
      <c r="L160" s="42"/>
    </row>
    <row r="161" spans="1:12" ht="15">
      <c r="A161" s="23"/>
      <c r="B161" s="15"/>
      <c r="C161" s="11"/>
      <c r="D161" s="7" t="s">
        <v>23</v>
      </c>
      <c r="E161" s="51" t="s">
        <v>48</v>
      </c>
      <c r="F161" s="42">
        <v>30</v>
      </c>
      <c r="G161" s="42">
        <v>2.04</v>
      </c>
      <c r="H161" s="42">
        <v>0.39</v>
      </c>
      <c r="I161" s="42">
        <v>11.94</v>
      </c>
      <c r="J161" s="42">
        <v>59.4</v>
      </c>
      <c r="K161" s="43">
        <v>575</v>
      </c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52" t="s">
        <v>26</v>
      </c>
      <c r="E163" s="51" t="s">
        <v>68</v>
      </c>
      <c r="F163" s="42">
        <v>60</v>
      </c>
      <c r="G163" s="42">
        <v>1.2</v>
      </c>
      <c r="H163" s="42">
        <v>3</v>
      </c>
      <c r="I163" s="42">
        <v>0</v>
      </c>
      <c r="J163" s="42">
        <v>57.6</v>
      </c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14.18</v>
      </c>
      <c r="H165" s="19">
        <f t="shared" si="78"/>
        <v>23.85</v>
      </c>
      <c r="I165" s="19">
        <f t="shared" si="78"/>
        <v>63.629999999999995</v>
      </c>
      <c r="J165" s="19">
        <f t="shared" si="78"/>
        <v>584.5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530</v>
      </c>
      <c r="G176" s="32">
        <f t="shared" ref="G176" si="82">G165+G175</f>
        <v>14.18</v>
      </c>
      <c r="H176" s="32">
        <f t="shared" ref="H176" si="83">H165+H175</f>
        <v>23.85</v>
      </c>
      <c r="I176" s="32">
        <f t="shared" ref="I176" si="84">I165+I175</f>
        <v>63.629999999999995</v>
      </c>
      <c r="J176" s="32">
        <f t="shared" ref="J176:L176" si="85">J165+J175</f>
        <v>584.5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39">
        <v>200</v>
      </c>
      <c r="G177" s="39">
        <v>12.8</v>
      </c>
      <c r="H177" s="39">
        <v>25.8</v>
      </c>
      <c r="I177" s="39">
        <v>61.2</v>
      </c>
      <c r="J177" s="39">
        <v>546.4</v>
      </c>
      <c r="K177" s="40">
        <v>403</v>
      </c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1" t="s">
        <v>66</v>
      </c>
      <c r="F179" s="42">
        <v>215</v>
      </c>
      <c r="G179" s="42">
        <v>0.3</v>
      </c>
      <c r="H179" s="42">
        <v>0</v>
      </c>
      <c r="I179" s="42">
        <v>15.2</v>
      </c>
      <c r="J179" s="42">
        <v>60</v>
      </c>
      <c r="K179" s="43">
        <v>627</v>
      </c>
      <c r="L179" s="42"/>
    </row>
    <row r="180" spans="1:12" ht="15">
      <c r="A180" s="23"/>
      <c r="B180" s="15"/>
      <c r="C180" s="11"/>
      <c r="D180" s="7" t="s">
        <v>23</v>
      </c>
      <c r="E180" s="51" t="s">
        <v>48</v>
      </c>
      <c r="F180" s="42">
        <v>30</v>
      </c>
      <c r="G180" s="42">
        <v>2.04</v>
      </c>
      <c r="H180" s="42">
        <v>0.39</v>
      </c>
      <c r="I180" s="42">
        <v>11.94</v>
      </c>
      <c r="J180" s="42">
        <v>59.4</v>
      </c>
      <c r="K180" s="43">
        <v>575</v>
      </c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52" t="s">
        <v>26</v>
      </c>
      <c r="E182" s="51" t="s">
        <v>49</v>
      </c>
      <c r="F182" s="42">
        <v>60</v>
      </c>
      <c r="G182" s="42">
        <v>1.2</v>
      </c>
      <c r="H182" s="42">
        <v>0</v>
      </c>
      <c r="I182" s="42">
        <v>6.6</v>
      </c>
      <c r="J182" s="42">
        <v>30</v>
      </c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16.34</v>
      </c>
      <c r="H184" s="19">
        <f t="shared" si="86"/>
        <v>26.19</v>
      </c>
      <c r="I184" s="19">
        <f t="shared" si="86"/>
        <v>94.94</v>
      </c>
      <c r="J184" s="19">
        <f t="shared" si="86"/>
        <v>695.8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505</v>
      </c>
      <c r="G195" s="32">
        <f t="shared" ref="G195" si="90">G184+G194</f>
        <v>16.34</v>
      </c>
      <c r="H195" s="32">
        <f t="shared" ref="H195" si="91">H184+H194</f>
        <v>26.19</v>
      </c>
      <c r="I195" s="32">
        <f t="shared" ref="I195" si="92">I184+I194</f>
        <v>94.94</v>
      </c>
      <c r="J195" s="32">
        <f t="shared" ref="J195:L195" si="93">J184+J194</f>
        <v>695.8</v>
      </c>
      <c r="K195" s="32"/>
      <c r="L195" s="32">
        <f t="shared" si="93"/>
        <v>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19.086000000000002</v>
      </c>
      <c r="H196" s="34">
        <f t="shared" si="94"/>
        <v>20.009</v>
      </c>
      <c r="I196" s="34">
        <f t="shared" si="94"/>
        <v>78.852999999999994</v>
      </c>
      <c r="J196" s="34">
        <f t="shared" si="94"/>
        <v>570.51499999999999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zaleskih_na</cp:lastModifiedBy>
  <dcterms:created xsi:type="dcterms:W3CDTF">2022-05-16T14:23:56Z</dcterms:created>
  <dcterms:modified xsi:type="dcterms:W3CDTF">2023-10-13T10:24:27Z</dcterms:modified>
</cp:coreProperties>
</file>